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1\Desktop\"/>
    </mc:Choice>
  </mc:AlternateContent>
  <xr:revisionPtr revIDLastSave="0" documentId="13_ncr:1_{EA8CBCAE-0BC4-45E1-895D-F44BD09C965A}" xr6:coauthVersionLast="46" xr6:coauthVersionMax="46" xr10:uidLastSave="{00000000-0000-0000-0000-000000000000}"/>
  <bookViews>
    <workbookView xWindow="-120" yWindow="-120" windowWidth="19440" windowHeight="15000" xr2:uid="{631E8CBC-F5AF-48EC-99C3-433401BDA42A}"/>
  </bookViews>
  <sheets>
    <sheet name="お届け先" sheetId="4" r:id="rId1"/>
    <sheet name="ＣＳＶ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" i="2" l="1"/>
  <c r="S11" i="2"/>
  <c r="S10" i="2"/>
  <c r="S9" i="2"/>
  <c r="S8" i="2"/>
  <c r="S7" i="2"/>
  <c r="S6" i="2"/>
  <c r="S5" i="2"/>
  <c r="S4" i="2"/>
  <c r="S3" i="2"/>
  <c r="S2" i="2"/>
  <c r="AU9" i="2"/>
  <c r="AU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  <c r="Q6" i="2"/>
  <c r="P6" i="2"/>
  <c r="O6" i="2"/>
  <c r="N6" i="2"/>
  <c r="M6" i="2"/>
  <c r="L6" i="2"/>
  <c r="Q5" i="2"/>
  <c r="P5" i="2"/>
  <c r="O5" i="2"/>
  <c r="N5" i="2"/>
  <c r="M5" i="2"/>
  <c r="L5" i="2"/>
  <c r="Q4" i="2"/>
  <c r="P4" i="2"/>
  <c r="O4" i="2"/>
  <c r="N4" i="2"/>
  <c r="M4" i="2"/>
  <c r="L4" i="2"/>
  <c r="Q3" i="2"/>
  <c r="P3" i="2"/>
  <c r="O3" i="2"/>
  <c r="N3" i="2"/>
  <c r="M3" i="2"/>
  <c r="L3" i="2"/>
  <c r="L2" i="2"/>
  <c r="Q2" i="2"/>
  <c r="P2" i="2"/>
  <c r="O2" i="2"/>
  <c r="N2" i="2"/>
  <c r="M2" i="2"/>
  <c r="AS11" i="2"/>
  <c r="AS10" i="2"/>
  <c r="AS9" i="2"/>
  <c r="AS8" i="2"/>
  <c r="AS7" i="2"/>
  <c r="AS6" i="2"/>
  <c r="AS5" i="2"/>
  <c r="AS3" i="2"/>
  <c r="AS2" i="2"/>
  <c r="AN11" i="2"/>
  <c r="AN10" i="2"/>
  <c r="AN9" i="2"/>
  <c r="AN8" i="2"/>
  <c r="AN7" i="2"/>
  <c r="AN6" i="2"/>
  <c r="AN5" i="2"/>
  <c r="AN4" i="2"/>
  <c r="AN3" i="2"/>
  <c r="AN2" i="2"/>
  <c r="AU5" i="2"/>
  <c r="AU6" i="2"/>
  <c r="AU7" i="2"/>
  <c r="AU8" i="2"/>
  <c r="AU10" i="2"/>
  <c r="AU11" i="2"/>
  <c r="AU3" i="2"/>
  <c r="AU4" i="2"/>
  <c r="AR11" i="2"/>
  <c r="AR10" i="2"/>
  <c r="AR9" i="2"/>
  <c r="AR8" i="2"/>
  <c r="AR7" i="2"/>
  <c r="AR6" i="2"/>
  <c r="AR5" i="2"/>
  <c r="AR4" i="2"/>
  <c r="AR3" i="2"/>
  <c r="AQ11" i="2"/>
  <c r="AQ10" i="2"/>
  <c r="AQ9" i="2"/>
  <c r="AQ8" i="2"/>
  <c r="AQ7" i="2"/>
  <c r="AQ6" i="2"/>
  <c r="AQ5" i="2"/>
  <c r="AQ4" i="2"/>
  <c r="AQ3" i="2"/>
  <c r="AP5" i="2"/>
  <c r="AP11" i="2"/>
  <c r="AP10" i="2"/>
  <c r="AP9" i="2"/>
  <c r="AP8" i="2"/>
  <c r="AP7" i="2"/>
  <c r="AP6" i="2"/>
  <c r="AP4" i="2"/>
  <c r="AP3" i="2"/>
  <c r="AO11" i="2"/>
  <c r="AO10" i="2"/>
  <c r="AO9" i="2"/>
  <c r="AO8" i="2"/>
  <c r="AO7" i="2"/>
  <c r="AO6" i="2"/>
  <c r="AO5" i="2"/>
  <c r="AO4" i="2"/>
  <c r="AO3" i="2"/>
  <c r="AR2" i="2"/>
  <c r="AQ2" i="2"/>
  <c r="AP2" i="2"/>
  <c r="AO2" i="2"/>
</calcChain>
</file>

<file path=xl/sharedStrings.xml><?xml version="1.0" encoding="utf-8"?>
<sst xmlns="http://schemas.openxmlformats.org/spreadsheetml/2006/main" count="282" uniqueCount="165">
  <si>
    <t>注文番号</t>
  </si>
  <si>
    <t>受注日</t>
  </si>
  <si>
    <t>出荷予定日</t>
    <rPh sb="0" eb="2">
      <t>シュッカ</t>
    </rPh>
    <rPh sb="2" eb="4">
      <t>ヨテイ</t>
    </rPh>
    <phoneticPr fontId="4"/>
  </si>
  <si>
    <t>入力担当者</t>
    <rPh sb="0" eb="2">
      <t>ニュウリョク</t>
    </rPh>
    <rPh sb="2" eb="5">
      <t>タントウシャ</t>
    </rPh>
    <phoneticPr fontId="4"/>
  </si>
  <si>
    <t>受注区分</t>
    <rPh sb="2" eb="4">
      <t>クブン</t>
    </rPh>
    <phoneticPr fontId="4"/>
  </si>
  <si>
    <t>媒体区分</t>
  </si>
  <si>
    <t>イベントＮｏ</t>
  </si>
  <si>
    <t>取引区分</t>
    <rPh sb="0" eb="2">
      <t>トリヒキ</t>
    </rPh>
    <rPh sb="2" eb="4">
      <t>クブン</t>
    </rPh>
    <phoneticPr fontId="4"/>
  </si>
  <si>
    <t>得意先自社CD</t>
  </si>
  <si>
    <t>得意先区分番号</t>
  </si>
  <si>
    <t>得意先区分</t>
  </si>
  <si>
    <t>得意先カナ名</t>
  </si>
  <si>
    <t>得意先名</t>
  </si>
  <si>
    <t>得意先部署名</t>
    <rPh sb="3" eb="5">
      <t>ブショ</t>
    </rPh>
    <rPh sb="5" eb="6">
      <t>メイ</t>
    </rPh>
    <phoneticPr fontId="4"/>
  </si>
  <si>
    <t>得意先役職名</t>
    <rPh sb="3" eb="5">
      <t>ヤクショク</t>
    </rPh>
    <rPh sb="5" eb="6">
      <t>メイ</t>
    </rPh>
    <phoneticPr fontId="4"/>
  </si>
  <si>
    <t>得意先郵便番号</t>
  </si>
  <si>
    <t>得意先住所１</t>
    <rPh sb="3" eb="5">
      <t>ジュウショ</t>
    </rPh>
    <phoneticPr fontId="4"/>
  </si>
  <si>
    <t>得意先住所２</t>
    <rPh sb="3" eb="5">
      <t>ジュウショ</t>
    </rPh>
    <phoneticPr fontId="4"/>
  </si>
  <si>
    <t>得意先電話番号</t>
  </si>
  <si>
    <t>得意先ＦＡＸ</t>
  </si>
  <si>
    <t>得意先メールアドレス</t>
  </si>
  <si>
    <t>請求先自社CD</t>
    <rPh sb="0" eb="2">
      <t>セイキュウ</t>
    </rPh>
    <phoneticPr fontId="4"/>
  </si>
  <si>
    <t>請求先区分番号</t>
    <rPh sb="0" eb="2">
      <t>セイキュウ</t>
    </rPh>
    <rPh sb="2" eb="3">
      <t>サキ</t>
    </rPh>
    <phoneticPr fontId="4"/>
  </si>
  <si>
    <t>請求先区分</t>
    <rPh sb="0" eb="2">
      <t>セイキュウ</t>
    </rPh>
    <rPh sb="2" eb="3">
      <t>サキ</t>
    </rPh>
    <phoneticPr fontId="4"/>
  </si>
  <si>
    <t>請求先カナ名</t>
    <rPh sb="0" eb="2">
      <t>セイキュウ</t>
    </rPh>
    <rPh sb="2" eb="3">
      <t>サキ</t>
    </rPh>
    <phoneticPr fontId="4"/>
  </si>
  <si>
    <t>請求先名</t>
  </si>
  <si>
    <t>請求先部署名</t>
    <rPh sb="3" eb="5">
      <t>ブショ</t>
    </rPh>
    <rPh sb="5" eb="6">
      <t>メイ</t>
    </rPh>
    <phoneticPr fontId="4"/>
  </si>
  <si>
    <t>請求先役職名</t>
    <rPh sb="3" eb="5">
      <t>ヤクショク</t>
    </rPh>
    <rPh sb="5" eb="6">
      <t>メイ</t>
    </rPh>
    <phoneticPr fontId="4"/>
  </si>
  <si>
    <t>請求先郵便番号</t>
  </si>
  <si>
    <t>請求先住所１</t>
    <rPh sb="3" eb="5">
      <t>ジュウショ</t>
    </rPh>
    <phoneticPr fontId="4"/>
  </si>
  <si>
    <t>請求先住所２</t>
    <rPh sb="3" eb="5">
      <t>ジュウショ</t>
    </rPh>
    <phoneticPr fontId="4"/>
  </si>
  <si>
    <t>請求先電話番号</t>
  </si>
  <si>
    <t>請求先ＦＡＸ</t>
  </si>
  <si>
    <t>請求先メールアドレス</t>
  </si>
  <si>
    <t>支払方法種別</t>
  </si>
  <si>
    <t>締日１</t>
    <rPh sb="0" eb="1">
      <t>シ</t>
    </rPh>
    <rPh sb="1" eb="2">
      <t>ヒ</t>
    </rPh>
    <phoneticPr fontId="4"/>
  </si>
  <si>
    <t>届け先自社CD</t>
  </si>
  <si>
    <t>届け先区分番号</t>
    <rPh sb="0" eb="1">
      <t>トドケ</t>
    </rPh>
    <rPh sb="2" eb="3">
      <t>サキ</t>
    </rPh>
    <phoneticPr fontId="4"/>
  </si>
  <si>
    <t>届け先区分</t>
    <rPh sb="0" eb="1">
      <t>トドケ</t>
    </rPh>
    <rPh sb="2" eb="3">
      <t>サキ</t>
    </rPh>
    <phoneticPr fontId="4"/>
  </si>
  <si>
    <t>届け先カナ名</t>
  </si>
  <si>
    <t>届け先名</t>
  </si>
  <si>
    <t>届け先部署名</t>
    <rPh sb="3" eb="5">
      <t>ブショ</t>
    </rPh>
    <rPh sb="5" eb="6">
      <t>メイ</t>
    </rPh>
    <phoneticPr fontId="4"/>
  </si>
  <si>
    <t>届け先役職名</t>
    <rPh sb="3" eb="5">
      <t>ヤクショク</t>
    </rPh>
    <rPh sb="5" eb="6">
      <t>メイ</t>
    </rPh>
    <phoneticPr fontId="4"/>
  </si>
  <si>
    <t>届け先郵便番号</t>
  </si>
  <si>
    <t>届け先住所１</t>
    <rPh sb="3" eb="5">
      <t>ジュウショ</t>
    </rPh>
    <phoneticPr fontId="4"/>
  </si>
  <si>
    <t>届け先住所２</t>
    <rPh sb="3" eb="5">
      <t>ジュウショ</t>
    </rPh>
    <phoneticPr fontId="4"/>
  </si>
  <si>
    <t>届け先電話番号</t>
  </si>
  <si>
    <t>届け先ＦＡＸ</t>
  </si>
  <si>
    <t>届け先メールアドレス</t>
  </si>
  <si>
    <t>サイズ区分</t>
  </si>
  <si>
    <t>配達希望日</t>
    <rPh sb="2" eb="4">
      <t>キボウ</t>
    </rPh>
    <rPh sb="4" eb="5">
      <t>ヒ</t>
    </rPh>
    <phoneticPr fontId="4"/>
  </si>
  <si>
    <t>時間指定</t>
  </si>
  <si>
    <t>のし区分</t>
  </si>
  <si>
    <t>備考区分</t>
  </si>
  <si>
    <t>商品一括区分</t>
    <rPh sb="0" eb="2">
      <t>ショウヒン</t>
    </rPh>
    <rPh sb="2" eb="4">
      <t>イッカツ</t>
    </rPh>
    <rPh sb="4" eb="6">
      <t>クブン</t>
    </rPh>
    <phoneticPr fontId="4"/>
  </si>
  <si>
    <t>受注メモ</t>
  </si>
  <si>
    <t>納品書種別</t>
    <rPh sb="0" eb="3">
      <t>ノウヒンショ</t>
    </rPh>
    <phoneticPr fontId="4"/>
  </si>
  <si>
    <t>送り状種別</t>
  </si>
  <si>
    <t>値引き</t>
    <rPh sb="0" eb="2">
      <t>ネビ</t>
    </rPh>
    <phoneticPr fontId="4"/>
  </si>
  <si>
    <t>運賃計算指定区分</t>
    <rPh sb="0" eb="2">
      <t>ウンチン</t>
    </rPh>
    <rPh sb="2" eb="4">
      <t>ケイサン</t>
    </rPh>
    <rPh sb="4" eb="6">
      <t>シテイ</t>
    </rPh>
    <rPh sb="6" eb="8">
      <t>クブン</t>
    </rPh>
    <phoneticPr fontId="4"/>
  </si>
  <si>
    <t>クール計算指定区分</t>
    <rPh sb="3" eb="5">
      <t>ケイサン</t>
    </rPh>
    <rPh sb="5" eb="7">
      <t>シテイ</t>
    </rPh>
    <rPh sb="7" eb="9">
      <t>クブン</t>
    </rPh>
    <phoneticPr fontId="4"/>
  </si>
  <si>
    <t>コレクト計算指定区分</t>
    <rPh sb="4" eb="6">
      <t>ケイサン</t>
    </rPh>
    <rPh sb="6" eb="8">
      <t>シテイ</t>
    </rPh>
    <rPh sb="8" eb="10">
      <t>クブン</t>
    </rPh>
    <phoneticPr fontId="4"/>
  </si>
  <si>
    <t>運賃</t>
    <rPh sb="0" eb="2">
      <t>ウンチン</t>
    </rPh>
    <phoneticPr fontId="4"/>
  </si>
  <si>
    <t>クール料金</t>
    <rPh sb="3" eb="5">
      <t>リョウキン</t>
    </rPh>
    <phoneticPr fontId="4"/>
  </si>
  <si>
    <t>手数料１</t>
    <rPh sb="0" eb="1">
      <t>テ</t>
    </rPh>
    <rPh sb="1" eb="3">
      <t>スウリョウ</t>
    </rPh>
    <phoneticPr fontId="4"/>
  </si>
  <si>
    <t>手数料2</t>
    <rPh sb="0" eb="1">
      <t>テ</t>
    </rPh>
    <rPh sb="1" eb="3">
      <t>スウリョウ</t>
    </rPh>
    <phoneticPr fontId="4"/>
  </si>
  <si>
    <t>商品コード</t>
    <rPh sb="0" eb="2">
      <t>ショウヒン</t>
    </rPh>
    <phoneticPr fontId="4"/>
  </si>
  <si>
    <t>商品名</t>
    <rPh sb="0" eb="2">
      <t>ショウヒン</t>
    </rPh>
    <rPh sb="2" eb="3">
      <t>メイ</t>
    </rPh>
    <phoneticPr fontId="4"/>
  </si>
  <si>
    <t>内訳</t>
  </si>
  <si>
    <t>摘要</t>
  </si>
  <si>
    <t>単価</t>
  </si>
  <si>
    <t>数量</t>
  </si>
  <si>
    <t>得意先性別</t>
    <rPh sb="0" eb="3">
      <t>トクイサキ</t>
    </rPh>
    <rPh sb="3" eb="5">
      <t>セイベツ</t>
    </rPh>
    <phoneticPr fontId="4"/>
  </si>
  <si>
    <t>得意先誕生日</t>
    <rPh sb="0" eb="3">
      <t>トクイサキ</t>
    </rPh>
    <rPh sb="3" eb="5">
      <t>タンジョウ</t>
    </rPh>
    <rPh sb="5" eb="6">
      <t>ヒ</t>
    </rPh>
    <phoneticPr fontId="4"/>
  </si>
  <si>
    <t>請求先性別</t>
    <rPh sb="0" eb="2">
      <t>セイキュウ</t>
    </rPh>
    <rPh sb="2" eb="3">
      <t>サキ</t>
    </rPh>
    <rPh sb="3" eb="5">
      <t>セイベツ</t>
    </rPh>
    <phoneticPr fontId="4"/>
  </si>
  <si>
    <t>請求先誕生日</t>
    <rPh sb="0" eb="2">
      <t>セイキュウ</t>
    </rPh>
    <rPh sb="2" eb="3">
      <t>サキ</t>
    </rPh>
    <rPh sb="3" eb="5">
      <t>タンジョウ</t>
    </rPh>
    <rPh sb="5" eb="6">
      <t>ヒ</t>
    </rPh>
    <phoneticPr fontId="4"/>
  </si>
  <si>
    <t>届け先性別</t>
    <rPh sb="0" eb="1">
      <t>トド</t>
    </rPh>
    <rPh sb="2" eb="3">
      <t>サキ</t>
    </rPh>
    <rPh sb="3" eb="5">
      <t>セイベツ</t>
    </rPh>
    <phoneticPr fontId="4"/>
  </si>
  <si>
    <t>届け先誕生日</t>
    <rPh sb="0" eb="1">
      <t>トド</t>
    </rPh>
    <rPh sb="2" eb="3">
      <t>サキ</t>
    </rPh>
    <rPh sb="3" eb="5">
      <t>タンジョウ</t>
    </rPh>
    <rPh sb="5" eb="6">
      <t>ヒ</t>
    </rPh>
    <phoneticPr fontId="4"/>
  </si>
  <si>
    <t>消費税</t>
    <rPh sb="0" eb="3">
      <t>ショウヒゼイ</t>
    </rPh>
    <phoneticPr fontId="4"/>
  </si>
  <si>
    <t>請求金額</t>
    <rPh sb="0" eb="2">
      <t>セイキュウ</t>
    </rPh>
    <rPh sb="2" eb="4">
      <t>キンガク</t>
    </rPh>
    <phoneticPr fontId="4"/>
  </si>
  <si>
    <t>出荷待機フラグ</t>
    <rPh sb="0" eb="4">
      <t>シュッカタイキ</t>
    </rPh>
    <phoneticPr fontId="4"/>
  </si>
  <si>
    <t>入金待機フラグ</t>
  </si>
  <si>
    <t>税区分</t>
    <rPh sb="0" eb="1">
      <t>ゼイ</t>
    </rPh>
    <rPh sb="1" eb="3">
      <t>クブン</t>
    </rPh>
    <phoneticPr fontId="4"/>
  </si>
  <si>
    <t>ポイント計算指定区分</t>
    <rPh sb="4" eb="6">
      <t>ケイサン</t>
    </rPh>
    <rPh sb="6" eb="8">
      <t>シテイ</t>
    </rPh>
    <rPh sb="8" eb="10">
      <t>クブン</t>
    </rPh>
    <phoneticPr fontId="4"/>
  </si>
  <si>
    <t>ポイント</t>
  </si>
  <si>
    <t>のし区分名称</t>
    <rPh sb="2" eb="4">
      <t>クブン</t>
    </rPh>
    <rPh sb="4" eb="6">
      <t>メイショウ</t>
    </rPh>
    <phoneticPr fontId="4"/>
  </si>
  <si>
    <t>包装区分</t>
    <rPh sb="0" eb="2">
      <t>ホウソウ</t>
    </rPh>
    <rPh sb="2" eb="4">
      <t>クブン</t>
    </rPh>
    <phoneticPr fontId="4"/>
  </si>
  <si>
    <t>のし種類</t>
    <rPh sb="2" eb="4">
      <t>シュルイ</t>
    </rPh>
    <phoneticPr fontId="4"/>
  </si>
  <si>
    <t>名入れ１</t>
    <rPh sb="0" eb="1">
      <t>ナ</t>
    </rPh>
    <rPh sb="1" eb="2">
      <t>イ</t>
    </rPh>
    <phoneticPr fontId="4"/>
  </si>
  <si>
    <t>名入れ２</t>
    <rPh sb="0" eb="1">
      <t>ナ</t>
    </rPh>
    <rPh sb="1" eb="2">
      <t>イ</t>
    </rPh>
    <phoneticPr fontId="4"/>
  </si>
  <si>
    <t>名入れ３</t>
    <rPh sb="0" eb="1">
      <t>ナ</t>
    </rPh>
    <rPh sb="1" eb="2">
      <t>イ</t>
    </rPh>
    <phoneticPr fontId="4"/>
  </si>
  <si>
    <t>得意先区分１</t>
  </si>
  <si>
    <t>得意先区分２</t>
  </si>
  <si>
    <t>得意先区分３</t>
  </si>
  <si>
    <t>得意先区分４</t>
  </si>
  <si>
    <t>得意先区分５</t>
  </si>
  <si>
    <t>得意先区分６</t>
  </si>
  <si>
    <t>得意先区分７</t>
  </si>
  <si>
    <t>得意先区分８</t>
  </si>
  <si>
    <t>得意先区分９</t>
  </si>
  <si>
    <t>得意先区分１０</t>
  </si>
  <si>
    <t>請求先区分１</t>
  </si>
  <si>
    <t>請求先区分２</t>
  </si>
  <si>
    <t>請求先区分３</t>
  </si>
  <si>
    <t>請求先区分４</t>
  </si>
  <si>
    <t>請求先区分５</t>
  </si>
  <si>
    <t>請求先区分６</t>
  </si>
  <si>
    <t>請求先区分７</t>
  </si>
  <si>
    <t>請求先区分８</t>
  </si>
  <si>
    <t>請求先区分９</t>
  </si>
  <si>
    <t>請求先区分１０</t>
  </si>
  <si>
    <t>届け先区分１</t>
  </si>
  <si>
    <t>届け先区分２</t>
  </si>
  <si>
    <t>届け先区分３</t>
  </si>
  <si>
    <t>届け先区分４</t>
  </si>
  <si>
    <t>届け先区分５</t>
  </si>
  <si>
    <t>届け先区分６</t>
  </si>
  <si>
    <t>届け先区分７</t>
  </si>
  <si>
    <t>届け先区分８</t>
  </si>
  <si>
    <t>届け先区分９</t>
  </si>
  <si>
    <t>届け先区分１０</t>
  </si>
  <si>
    <t>配送先ID</t>
  </si>
  <si>
    <t>受注登録日時</t>
    <rPh sb="0" eb="2">
      <t>ジュチュウ</t>
    </rPh>
    <rPh sb="2" eb="4">
      <t>トウロク</t>
    </rPh>
    <phoneticPr fontId="4"/>
  </si>
  <si>
    <t>商品登録日時</t>
  </si>
  <si>
    <t>出荷日</t>
    <rPh sb="0" eb="3">
      <t>シュッカビ</t>
    </rPh>
    <phoneticPr fontId="4"/>
  </si>
  <si>
    <t>コレクト料金</t>
    <rPh sb="4" eb="6">
      <t>リョウキン</t>
    </rPh>
    <phoneticPr fontId="4"/>
  </si>
  <si>
    <t>商品金額計</t>
    <rPh sb="0" eb="2">
      <t>ショウヒン</t>
    </rPh>
    <rPh sb="2" eb="4">
      <t>キンガク</t>
    </rPh>
    <rPh sb="4" eb="5">
      <t>ケイ</t>
    </rPh>
    <phoneticPr fontId="4"/>
  </si>
  <si>
    <t>送り状枝番</t>
  </si>
  <si>
    <t>ポイント請求金額</t>
    <rPh sb="4" eb="6">
      <t>セイキュウ</t>
    </rPh>
    <rPh sb="6" eb="8">
      <t>キンガク</t>
    </rPh>
    <phoneticPr fontId="4"/>
  </si>
  <si>
    <t>総合計</t>
    <rPh sb="0" eb="1">
      <t>ソウ</t>
    </rPh>
    <rPh sb="1" eb="3">
      <t>ゴウケイ</t>
    </rPh>
    <phoneticPr fontId="4"/>
  </si>
  <si>
    <t>ポイント使用フラグ</t>
    <rPh sb="4" eb="6">
      <t>シヨウ</t>
    </rPh>
    <phoneticPr fontId="4"/>
  </si>
  <si>
    <t>販促処理対象</t>
    <rPh sb="0" eb="2">
      <t>ハンソク</t>
    </rPh>
    <rPh sb="2" eb="4">
      <t>ショリ</t>
    </rPh>
    <rPh sb="4" eb="6">
      <t>タイショウ</t>
    </rPh>
    <phoneticPr fontId="4"/>
  </si>
  <si>
    <t>税率</t>
    <rPh sb="0" eb="2">
      <t>ゼイリツ</t>
    </rPh>
    <phoneticPr fontId="4"/>
  </si>
  <si>
    <t>税種別</t>
    <rPh sb="0" eb="1">
      <t>ゼイ</t>
    </rPh>
    <rPh sb="1" eb="3">
      <t>シュベツ</t>
    </rPh>
    <phoneticPr fontId="4"/>
  </si>
  <si>
    <t>手数料1値引きフラグ</t>
    <rPh sb="0" eb="3">
      <t>テスウリョウ</t>
    </rPh>
    <rPh sb="4" eb="6">
      <t>ネビ</t>
    </rPh>
    <phoneticPr fontId="4"/>
  </si>
  <si>
    <t>手数料2値引きフラグ</t>
    <rPh sb="0" eb="3">
      <t>テスウリョウ</t>
    </rPh>
    <rPh sb="4" eb="6">
      <t>ネビ</t>
    </rPh>
    <phoneticPr fontId="4"/>
  </si>
  <si>
    <r>
      <t xml:space="preserve">お届け先 ご住所
</t>
    </r>
    <r>
      <rPr>
        <b/>
        <sz val="11"/>
        <color rgb="FF00B050"/>
        <rFont val="ＭＳ Ｐゴシック"/>
        <family val="3"/>
        <charset val="128"/>
      </rPr>
      <t>※マンション・アパート名は必ず入力してください。</t>
    </r>
    <phoneticPr fontId="4"/>
  </si>
  <si>
    <r>
      <t xml:space="preserve">お届け先 会社名・部署名・役職名
</t>
    </r>
    <r>
      <rPr>
        <b/>
        <sz val="11"/>
        <color rgb="FF00B050"/>
        <rFont val="ＭＳ Ｐゴシック"/>
        <family val="3"/>
        <charset val="128"/>
      </rPr>
      <t>※法人の場合のみご入力ください</t>
    </r>
    <rPh sb="9" eb="11">
      <t>ブショ</t>
    </rPh>
    <rPh sb="11" eb="12">
      <t>メイ</t>
    </rPh>
    <rPh sb="13" eb="16">
      <t>ヤクショクメイ</t>
    </rPh>
    <phoneticPr fontId="4"/>
  </si>
  <si>
    <t>お届け先 
氏名・フリガナ</t>
    <rPh sb="1" eb="2">
      <t>トド</t>
    </rPh>
    <rPh sb="3" eb="4">
      <t>サキ</t>
    </rPh>
    <rPh sb="6" eb="8">
      <t>シメイ</t>
    </rPh>
    <phoneticPr fontId="4"/>
  </si>
  <si>
    <t>商品名</t>
  </si>
  <si>
    <t>税込価格</t>
    <rPh sb="0" eb="2">
      <t>ゼイコ</t>
    </rPh>
    <rPh sb="2" eb="4">
      <t>カカク</t>
    </rPh>
    <phoneticPr fontId="4"/>
  </si>
  <si>
    <r>
      <t xml:space="preserve">熨斗
</t>
    </r>
    <r>
      <rPr>
        <b/>
        <sz val="8"/>
        <color rgb="FF00B050"/>
        <rFont val="ＭＳ ゴシック"/>
        <family val="3"/>
        <charset val="128"/>
      </rPr>
      <t>※原則、全てのお品物をギフト包装しております。</t>
    </r>
    <phoneticPr fontId="4"/>
  </si>
  <si>
    <r>
      <t xml:space="preserve">表書き・名入
</t>
    </r>
    <r>
      <rPr>
        <b/>
        <sz val="9"/>
        <color rgb="FF00B050"/>
        <rFont val="ＭＳ ゴシック"/>
        <family val="3"/>
        <charset val="128"/>
      </rPr>
      <t>※熨斗有の方のみ入力してください。</t>
    </r>
  </si>
  <si>
    <t>備考</t>
  </si>
  <si>
    <t>郵便番号</t>
    <rPh sb="0" eb="4">
      <t>ユウビンバンゴウ</t>
    </rPh>
    <phoneticPr fontId="4"/>
  </si>
  <si>
    <t>会社名</t>
    <rPh sb="0" eb="3">
      <t>カイシャメイ</t>
    </rPh>
    <phoneticPr fontId="4"/>
  </si>
  <si>
    <t>フリガナ</t>
    <phoneticPr fontId="4"/>
  </si>
  <si>
    <t xml:space="preserve">
有
無
</t>
    <rPh sb="1" eb="2">
      <t>ア</t>
    </rPh>
    <rPh sb="5" eb="6">
      <t>ナ</t>
    </rPh>
    <phoneticPr fontId="4"/>
  </si>
  <si>
    <t>表書</t>
    <rPh sb="0" eb="2">
      <t>オモテガ</t>
    </rPh>
    <phoneticPr fontId="4"/>
  </si>
  <si>
    <t>都道府県</t>
    <rPh sb="0" eb="4">
      <t>トドウフケン</t>
    </rPh>
    <phoneticPr fontId="4"/>
  </si>
  <si>
    <t>氏名</t>
    <rPh sb="0" eb="2">
      <t>シメイ</t>
    </rPh>
    <phoneticPr fontId="4"/>
  </si>
  <si>
    <t>町域・
丁目</t>
    <rPh sb="0" eb="2">
      <t>チョウイキ</t>
    </rPh>
    <rPh sb="4" eb="6">
      <t>チョウメ</t>
    </rPh>
    <phoneticPr fontId="4"/>
  </si>
  <si>
    <t>名前</t>
    <rPh sb="0" eb="2">
      <t>ナマエ</t>
    </rPh>
    <phoneticPr fontId="4"/>
  </si>
  <si>
    <t>番地・
マンション名</t>
    <rPh sb="0" eb="2">
      <t>バンチ</t>
    </rPh>
    <rPh sb="9" eb="10">
      <t>メイ</t>
    </rPh>
    <phoneticPr fontId="4"/>
  </si>
  <si>
    <t>部署名</t>
    <rPh sb="0" eb="2">
      <t>ブショ</t>
    </rPh>
    <rPh sb="2" eb="3">
      <t>メイ</t>
    </rPh>
    <phoneticPr fontId="4"/>
  </si>
  <si>
    <t>役職名</t>
    <phoneticPr fontId="27"/>
  </si>
  <si>
    <t>会社名</t>
  </si>
  <si>
    <t>依頼主 
氏名・フリガナ</t>
    <rPh sb="0" eb="3">
      <t>イライヌシ</t>
    </rPh>
    <rPh sb="5" eb="7">
      <t>シメイ</t>
    </rPh>
    <phoneticPr fontId="4"/>
  </si>
  <si>
    <r>
      <t xml:space="preserve">依頼主 会社名・部署名・役職名
</t>
    </r>
    <r>
      <rPr>
        <b/>
        <sz val="11"/>
        <color rgb="FF00B050"/>
        <rFont val="ＭＳ Ｐゴシック"/>
        <family val="3"/>
        <charset val="128"/>
      </rPr>
      <t>※法人の場合のみご入力ください</t>
    </r>
    <rPh sb="0" eb="2">
      <t>イライ</t>
    </rPh>
    <rPh sb="2" eb="3">
      <t>ヌシ</t>
    </rPh>
    <rPh sb="8" eb="10">
      <t>ブショ</t>
    </rPh>
    <rPh sb="10" eb="11">
      <t>メイ</t>
    </rPh>
    <rPh sb="12" eb="15">
      <t>ヤクショクメイ</t>
    </rPh>
    <phoneticPr fontId="4"/>
  </si>
  <si>
    <r>
      <t xml:space="preserve">依頼主 ご住所
</t>
    </r>
    <r>
      <rPr>
        <b/>
        <sz val="11"/>
        <color rgb="FF00B050"/>
        <rFont val="ＭＳ Ｐゴシック"/>
        <family val="3"/>
        <charset val="128"/>
      </rPr>
      <t>※マンション・アパート名は必ず入力してください。</t>
    </r>
    <rPh sb="0" eb="2">
      <t>イライ</t>
    </rPh>
    <rPh sb="2" eb="3">
      <t>ヌシ</t>
    </rPh>
    <phoneticPr fontId="4"/>
  </si>
  <si>
    <t>備考</t>
    <rPh sb="0" eb="2">
      <t>ビコウ</t>
    </rPh>
    <phoneticPr fontId="27"/>
  </si>
  <si>
    <r>
      <t>お届け先電話番号　　　　</t>
    </r>
    <r>
      <rPr>
        <b/>
        <sz val="11"/>
        <color rgb="FF00B050"/>
        <rFont val="ＭＳ Ｐゴシック"/>
        <family val="3"/>
        <charset val="128"/>
      </rPr>
      <t>※ハイフンを付けて入力してください。</t>
    </r>
    <phoneticPr fontId="4"/>
  </si>
  <si>
    <r>
      <t xml:space="preserve">依頼主電話番号　　　　         </t>
    </r>
    <r>
      <rPr>
        <b/>
        <sz val="11"/>
        <color rgb="FF00B050"/>
        <rFont val="ＭＳ Ｐゴシック"/>
        <family val="3"/>
        <charset val="128"/>
      </rPr>
      <t>※ハイフンを付けて入力してください。</t>
    </r>
    <phoneticPr fontId="27"/>
  </si>
  <si>
    <t>01-1234-5678</t>
    <phoneticPr fontId="27"/>
  </si>
  <si>
    <t>03-5555-2222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</si>
</sst>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8"/>
      <color rgb="FF00B050"/>
      <name val="ＭＳ ゴシック"/>
      <family val="3"/>
      <charset val="128"/>
    </font>
    <font>
      <b/>
      <sz val="9"/>
      <color rgb="FF00B050"/>
      <name val="ＭＳ ゴシック"/>
      <family val="3"/>
      <charset val="128"/>
    </font>
    <font>
      <b/>
      <u/>
      <sz val="9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u/>
      <sz val="9"/>
      <color theme="1"/>
      <name val="ＭＳ ゴシック"/>
      <family val="3"/>
      <charset val="128"/>
    </font>
    <font>
      <sz val="14"/>
      <color rgb="FF000000"/>
      <name val="ＭＳ Ｐゴシック"/>
      <family val="3"/>
      <charset val="128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ashed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dashed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 wrapText="1"/>
    </xf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" fillId="0" borderId="0"/>
    <xf numFmtId="0" fontId="25" fillId="0" borderId="0" applyNumberFormat="0" applyFont="0" applyBorder="0" applyAlignment="0"/>
    <xf numFmtId="0" fontId="26" fillId="4" borderId="0" applyNumberFormat="0" applyBorder="0" applyAlignment="0" applyProtection="0">
      <alignment vertical="center"/>
    </xf>
    <xf numFmtId="0" fontId="29" fillId="0" borderId="0"/>
    <xf numFmtId="38" fontId="4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0" fontId="3" fillId="25" borderId="0" xfId="1" applyFont="1" applyFill="1" applyBorder="1" applyAlignment="1">
      <alignment vertical="center"/>
    </xf>
    <xf numFmtId="0" fontId="3" fillId="24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justify" vertical="top" wrapText="1"/>
    </xf>
    <xf numFmtId="49" fontId="2" fillId="25" borderId="0" xfId="1" applyNumberFormat="1" applyFont="1" applyFill="1" applyBorder="1" applyAlignment="1">
      <alignment vertical="center"/>
    </xf>
    <xf numFmtId="0" fontId="3" fillId="25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29" fillId="0" borderId="0" xfId="50"/>
    <xf numFmtId="0" fontId="35" fillId="0" borderId="14" xfId="50" applyFont="1" applyBorder="1" applyAlignment="1">
      <alignment horizontal="center" vertical="center" wrapText="1"/>
    </xf>
    <xf numFmtId="0" fontId="36" fillId="0" borderId="15" xfId="50" applyFont="1" applyBorder="1" applyAlignment="1">
      <alignment horizontal="left" vertical="center" wrapText="1"/>
    </xf>
    <xf numFmtId="0" fontId="30" fillId="0" borderId="15" xfId="50" applyFont="1" applyBorder="1" applyAlignment="1">
      <alignment horizontal="center" vertical="center" wrapText="1"/>
    </xf>
    <xf numFmtId="0" fontId="35" fillId="0" borderId="22" xfId="50" applyFont="1" applyBorder="1" applyAlignment="1">
      <alignment horizontal="center" vertical="center" wrapText="1"/>
    </xf>
    <xf numFmtId="0" fontId="36" fillId="0" borderId="23" xfId="50" applyFont="1" applyBorder="1" applyAlignment="1">
      <alignment horizontal="left" vertical="center" wrapText="1"/>
    </xf>
    <xf numFmtId="0" fontId="35" fillId="0" borderId="34" xfId="50" applyFont="1" applyBorder="1" applyAlignment="1">
      <alignment horizontal="center" vertical="center" wrapText="1"/>
    </xf>
    <xf numFmtId="0" fontId="35" fillId="0" borderId="39" xfId="50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vertical="center"/>
    </xf>
    <xf numFmtId="49" fontId="0" fillId="0" borderId="0" xfId="0" applyNumberFormat="1" applyBorder="1">
      <alignment vertical="center"/>
    </xf>
    <xf numFmtId="49" fontId="29" fillId="0" borderId="0" xfId="50" applyNumberFormat="1"/>
    <xf numFmtId="49" fontId="30" fillId="0" borderId="40" xfId="50" applyNumberFormat="1" applyFont="1" applyBorder="1" applyAlignment="1">
      <alignment horizontal="center" vertical="center" wrapText="1"/>
    </xf>
    <xf numFmtId="0" fontId="30" fillId="0" borderId="46" xfId="50" applyFont="1" applyBorder="1" applyAlignment="1">
      <alignment horizontal="center" vertical="center" wrapText="1"/>
    </xf>
    <xf numFmtId="0" fontId="35" fillId="0" borderId="51" xfId="50" applyFont="1" applyBorder="1" applyAlignment="1">
      <alignment horizontal="center" vertical="center" wrapText="1"/>
    </xf>
    <xf numFmtId="0" fontId="36" fillId="0" borderId="52" xfId="50" applyFont="1" applyBorder="1" applyAlignment="1">
      <alignment horizontal="left" vertical="center" wrapText="1"/>
    </xf>
    <xf numFmtId="0" fontId="35" fillId="0" borderId="53" xfId="50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36" fillId="0" borderId="17" xfId="50" applyFont="1" applyBorder="1" applyAlignment="1">
      <alignment horizontal="left" vertical="center" wrapText="1"/>
    </xf>
    <xf numFmtId="0" fontId="36" fillId="0" borderId="25" xfId="50" applyFont="1" applyBorder="1" applyAlignment="1">
      <alignment horizontal="left" vertical="center" wrapText="1"/>
    </xf>
    <xf numFmtId="0" fontId="28" fillId="0" borderId="65" xfId="50" applyFont="1" applyBorder="1" applyAlignment="1">
      <alignment horizontal="center" vertical="center" wrapText="1"/>
    </xf>
    <xf numFmtId="0" fontId="32" fillId="0" borderId="65" xfId="50" applyFont="1" applyBorder="1" applyAlignment="1">
      <alignment horizontal="center" vertical="center" wrapText="1"/>
    </xf>
    <xf numFmtId="0" fontId="28" fillId="0" borderId="44" xfId="50" applyFont="1" applyBorder="1" applyAlignment="1">
      <alignment horizontal="center" vertical="center" wrapText="1"/>
    </xf>
    <xf numFmtId="0" fontId="35" fillId="0" borderId="69" xfId="50" applyFont="1" applyBorder="1" applyAlignment="1">
      <alignment horizontal="center" vertical="center" wrapText="1"/>
    </xf>
    <xf numFmtId="0" fontId="35" fillId="0" borderId="68" xfId="50" applyFont="1" applyBorder="1" applyAlignment="1">
      <alignment horizontal="center" vertical="center" wrapText="1"/>
    </xf>
    <xf numFmtId="0" fontId="35" fillId="0" borderId="71" xfId="50" applyFont="1" applyBorder="1" applyAlignment="1">
      <alignment horizontal="center" vertical="center" wrapText="1"/>
    </xf>
    <xf numFmtId="49" fontId="36" fillId="0" borderId="63" xfId="50" applyNumberFormat="1" applyFont="1" applyBorder="1" applyAlignment="1">
      <alignment horizontal="left" vertical="center" wrapText="1"/>
    </xf>
    <xf numFmtId="49" fontId="38" fillId="0" borderId="63" xfId="50" applyNumberFormat="1" applyFont="1" applyBorder="1" applyAlignment="1">
      <alignment horizontal="left" vertical="center" wrapText="1"/>
    </xf>
    <xf numFmtId="49" fontId="36" fillId="0" borderId="54" xfId="50" applyNumberFormat="1" applyFont="1" applyBorder="1" applyAlignment="1">
      <alignment horizontal="left" vertical="center" wrapText="1"/>
    </xf>
    <xf numFmtId="0" fontId="30" fillId="0" borderId="41" xfId="50" applyFont="1" applyBorder="1" applyAlignment="1">
      <alignment horizontal="center" vertical="center" wrapText="1"/>
    </xf>
    <xf numFmtId="0" fontId="30" fillId="0" borderId="42" xfId="50" applyFont="1" applyBorder="1" applyAlignment="1">
      <alignment horizontal="center" vertical="center" wrapText="1"/>
    </xf>
    <xf numFmtId="0" fontId="32" fillId="0" borderId="41" xfId="50" applyFont="1" applyBorder="1" applyAlignment="1">
      <alignment horizontal="center" vertical="center" wrapText="1"/>
    </xf>
    <xf numFmtId="0" fontId="32" fillId="0" borderId="42" xfId="50" applyFont="1" applyBorder="1" applyAlignment="1">
      <alignment horizontal="center" vertical="center" wrapText="1"/>
    </xf>
    <xf numFmtId="0" fontId="29" fillId="0" borderId="0" xfId="50" applyAlignment="1">
      <alignment horizontal="center" vertical="center"/>
    </xf>
    <xf numFmtId="49" fontId="30" fillId="0" borderId="45" xfId="50" applyNumberFormat="1" applyFont="1" applyBorder="1" applyAlignment="1">
      <alignment horizontal="center" vertical="center" wrapText="1"/>
    </xf>
    <xf numFmtId="49" fontId="30" fillId="0" borderId="47" xfId="50" applyNumberFormat="1" applyFont="1" applyBorder="1" applyAlignment="1">
      <alignment horizontal="center" vertical="center" wrapText="1"/>
    </xf>
    <xf numFmtId="49" fontId="30" fillId="0" borderId="75" xfId="50" applyNumberFormat="1" applyFont="1" applyBorder="1" applyAlignment="1">
      <alignment horizontal="center" vertical="center" wrapText="1"/>
    </xf>
    <xf numFmtId="0" fontId="35" fillId="0" borderId="66" xfId="50" applyFont="1" applyBorder="1" applyAlignment="1">
      <alignment horizontal="center" vertical="center" wrapText="1"/>
    </xf>
    <xf numFmtId="0" fontId="35" fillId="0" borderId="68" xfId="50" applyFont="1" applyBorder="1" applyAlignment="1">
      <alignment horizontal="center" vertical="center" wrapText="1"/>
    </xf>
    <xf numFmtId="0" fontId="30" fillId="0" borderId="17" xfId="50" applyFont="1" applyBorder="1" applyAlignment="1">
      <alignment horizontal="left" vertical="center" wrapText="1"/>
    </xf>
    <xf numFmtId="0" fontId="30" fillId="0" borderId="18" xfId="50" applyFont="1" applyBorder="1" applyAlignment="1">
      <alignment horizontal="left" vertical="center" wrapText="1"/>
    </xf>
    <xf numFmtId="0" fontId="30" fillId="0" borderId="25" xfId="50" applyFont="1" applyBorder="1" applyAlignment="1">
      <alignment horizontal="left" vertical="center" wrapText="1"/>
    </xf>
    <xf numFmtId="0" fontId="30" fillId="0" borderId="26" xfId="50" applyFont="1" applyBorder="1" applyAlignment="1">
      <alignment horizontal="left" vertical="center" wrapText="1"/>
    </xf>
    <xf numFmtId="0" fontId="28" fillId="0" borderId="19" xfId="50" applyFont="1" applyBorder="1" applyAlignment="1">
      <alignment horizontal="center" vertical="center" wrapText="1"/>
    </xf>
    <xf numFmtId="0" fontId="28" fillId="0" borderId="12" xfId="50" applyFont="1" applyBorder="1" applyAlignment="1">
      <alignment horizontal="center" vertical="center" wrapText="1"/>
    </xf>
    <xf numFmtId="0" fontId="37" fillId="0" borderId="32" xfId="50" applyFont="1" applyBorder="1" applyAlignment="1">
      <alignment horizontal="center" vertical="center" wrapText="1"/>
    </xf>
    <xf numFmtId="0" fontId="37" fillId="0" borderId="24" xfId="50" applyFont="1" applyBorder="1" applyAlignment="1">
      <alignment horizontal="center" vertical="center" wrapText="1"/>
    </xf>
    <xf numFmtId="38" fontId="32" fillId="0" borderId="19" xfId="51" applyFont="1" applyBorder="1" applyAlignment="1">
      <alignment horizontal="center" vertical="center" wrapText="1"/>
    </xf>
    <xf numFmtId="38" fontId="32" fillId="0" borderId="12" xfId="51" applyFont="1" applyBorder="1" applyAlignment="1">
      <alignment horizontal="center" vertical="center" wrapText="1"/>
    </xf>
    <xf numFmtId="0" fontId="32" fillId="0" borderId="20" xfId="50" applyFont="1" applyBorder="1" applyAlignment="1">
      <alignment horizontal="center" vertical="center" wrapText="1"/>
    </xf>
    <xf numFmtId="0" fontId="32" fillId="0" borderId="29" xfId="50" applyFont="1" applyBorder="1" applyAlignment="1">
      <alignment horizontal="center" vertical="center" wrapText="1"/>
    </xf>
    <xf numFmtId="0" fontId="32" fillId="0" borderId="36" xfId="50" applyFont="1" applyBorder="1" applyAlignment="1">
      <alignment horizontal="center" vertical="center" wrapText="1"/>
    </xf>
    <xf numFmtId="0" fontId="37" fillId="0" borderId="16" xfId="50" applyFont="1" applyBorder="1" applyAlignment="1">
      <alignment horizontal="center" vertical="center" wrapText="1"/>
    </xf>
    <xf numFmtId="0" fontId="37" fillId="0" borderId="30" xfId="50" applyFont="1" applyBorder="1" applyAlignment="1">
      <alignment horizontal="center" vertical="center" wrapText="1"/>
    </xf>
    <xf numFmtId="0" fontId="32" fillId="0" borderId="21" xfId="50" applyFont="1" applyBorder="1" applyAlignment="1">
      <alignment horizontal="center" vertical="center" wrapText="1"/>
    </xf>
    <xf numFmtId="0" fontId="32" fillId="0" borderId="31" xfId="50" applyFont="1" applyBorder="1" applyAlignment="1">
      <alignment horizontal="center" vertical="center" wrapText="1"/>
    </xf>
    <xf numFmtId="0" fontId="28" fillId="0" borderId="67" xfId="50" applyFont="1" applyBorder="1" applyAlignment="1">
      <alignment horizontal="center" vertical="center" wrapText="1"/>
    </xf>
    <xf numFmtId="0" fontId="28" fillId="0" borderId="60" xfId="50" applyFont="1" applyBorder="1" applyAlignment="1">
      <alignment horizontal="center" vertical="center" wrapText="1"/>
    </xf>
    <xf numFmtId="0" fontId="28" fillId="0" borderId="70" xfId="50" applyFont="1" applyBorder="1" applyAlignment="1">
      <alignment horizontal="center" vertical="center" wrapText="1"/>
    </xf>
    <xf numFmtId="0" fontId="35" fillId="0" borderId="27" xfId="50" applyFont="1" applyBorder="1" applyAlignment="1">
      <alignment horizontal="center" vertical="center" wrapText="1"/>
    </xf>
    <xf numFmtId="0" fontId="35" fillId="0" borderId="32" xfId="50" applyFont="1" applyBorder="1" applyAlignment="1">
      <alignment horizontal="center" vertical="center" wrapText="1"/>
    </xf>
    <xf numFmtId="0" fontId="35" fillId="0" borderId="24" xfId="50" applyFont="1" applyBorder="1" applyAlignment="1">
      <alignment horizontal="center" vertical="center" wrapText="1"/>
    </xf>
    <xf numFmtId="0" fontId="30" fillId="0" borderId="28" xfId="50" applyFont="1" applyBorder="1" applyAlignment="1">
      <alignment horizontal="center" vertical="center" wrapText="1"/>
    </xf>
    <xf numFmtId="0" fontId="30" fillId="0" borderId="33" xfId="50" applyFont="1" applyBorder="1" applyAlignment="1">
      <alignment horizontal="center" vertical="center" wrapText="1"/>
    </xf>
    <xf numFmtId="0" fontId="30" fillId="0" borderId="35" xfId="50" applyFont="1" applyBorder="1" applyAlignment="1">
      <alignment horizontal="center" vertical="center" wrapText="1"/>
    </xf>
    <xf numFmtId="0" fontId="32" fillId="0" borderId="33" xfId="50" applyFont="1" applyBorder="1" applyAlignment="1">
      <alignment horizontal="center" vertical="center" wrapText="1"/>
    </xf>
    <xf numFmtId="0" fontId="32" fillId="0" borderId="35" xfId="50" applyFont="1" applyBorder="1" applyAlignment="1">
      <alignment horizontal="center" vertical="center" wrapText="1"/>
    </xf>
    <xf numFmtId="0" fontId="28" fillId="0" borderId="13" xfId="50" applyFont="1" applyBorder="1" applyAlignment="1">
      <alignment horizontal="center" vertical="center" wrapText="1"/>
    </xf>
    <xf numFmtId="38" fontId="32" fillId="0" borderId="13" xfId="51" applyFont="1" applyBorder="1" applyAlignment="1">
      <alignment horizontal="center" vertical="center" wrapText="1"/>
    </xf>
    <xf numFmtId="0" fontId="28" fillId="0" borderId="62" xfId="50" applyFont="1" applyBorder="1" applyAlignment="1">
      <alignment horizontal="center" vertical="center" wrapText="1"/>
    </xf>
    <xf numFmtId="0" fontId="35" fillId="0" borderId="53" xfId="50" applyFont="1" applyBorder="1" applyAlignment="1">
      <alignment horizontal="center" vertical="center" wrapText="1"/>
    </xf>
    <xf numFmtId="0" fontId="30" fillId="0" borderId="72" xfId="50" applyFont="1" applyBorder="1" applyAlignment="1">
      <alignment horizontal="center" vertical="center" wrapText="1"/>
    </xf>
    <xf numFmtId="0" fontId="28" fillId="0" borderId="73" xfId="50" applyFont="1" applyBorder="1" applyAlignment="1">
      <alignment horizontal="center" vertical="center" wrapText="1"/>
    </xf>
    <xf numFmtId="38" fontId="32" fillId="0" borderId="73" xfId="51" applyFont="1" applyBorder="1" applyAlignment="1">
      <alignment horizontal="center" vertical="center" wrapText="1"/>
    </xf>
    <xf numFmtId="49" fontId="30" fillId="0" borderId="50" xfId="50" applyNumberFormat="1" applyFont="1" applyBorder="1" applyAlignment="1">
      <alignment horizontal="center" vertical="center" wrapText="1"/>
    </xf>
    <xf numFmtId="0" fontId="32" fillId="0" borderId="74" xfId="50" applyFont="1" applyBorder="1" applyAlignment="1">
      <alignment horizontal="center" vertical="center" wrapText="1"/>
    </xf>
    <xf numFmtId="0" fontId="37" fillId="0" borderId="53" xfId="50" applyFont="1" applyBorder="1" applyAlignment="1">
      <alignment horizontal="center" vertical="center" wrapText="1"/>
    </xf>
    <xf numFmtId="0" fontId="32" fillId="0" borderId="72" xfId="50" applyFont="1" applyBorder="1" applyAlignment="1">
      <alignment horizontal="center" vertical="center" wrapText="1"/>
    </xf>
    <xf numFmtId="0" fontId="30" fillId="0" borderId="37" xfId="50" applyFont="1" applyBorder="1" applyAlignment="1">
      <alignment horizontal="left" vertical="center" wrapText="1"/>
    </xf>
    <xf numFmtId="0" fontId="30" fillId="0" borderId="38" xfId="50" applyFont="1" applyBorder="1" applyAlignment="1">
      <alignment horizontal="left" vertical="center" wrapText="1"/>
    </xf>
    <xf numFmtId="0" fontId="30" fillId="0" borderId="54" xfId="50" applyFont="1" applyBorder="1" applyAlignment="1">
      <alignment horizontal="left" vertical="center" wrapText="1"/>
    </xf>
    <xf numFmtId="0" fontId="30" fillId="0" borderId="55" xfId="50" applyFont="1" applyBorder="1" applyAlignment="1">
      <alignment horizontal="left" vertical="center" wrapText="1"/>
    </xf>
    <xf numFmtId="0" fontId="30" fillId="0" borderId="43" xfId="50" applyFont="1" applyBorder="1" applyAlignment="1">
      <alignment horizontal="center" vertical="center" wrapText="1"/>
    </xf>
    <xf numFmtId="0" fontId="30" fillId="0" borderId="64" xfId="50" applyFont="1" applyBorder="1" applyAlignment="1">
      <alignment horizontal="center" vertical="center" wrapText="1"/>
    </xf>
    <xf numFmtId="0" fontId="30" fillId="0" borderId="58" xfId="50" applyFont="1" applyBorder="1" applyAlignment="1">
      <alignment horizontal="center" vertical="center" wrapText="1"/>
    </xf>
    <xf numFmtId="0" fontId="40" fillId="0" borderId="59" xfId="50" applyFont="1" applyBorder="1" applyAlignment="1">
      <alignment horizontal="center" vertical="center" wrapText="1"/>
    </xf>
    <xf numFmtId="0" fontId="39" fillId="0" borderId="57" xfId="50" applyFont="1" applyBorder="1" applyAlignment="1">
      <alignment horizontal="center" vertical="center" wrapText="1"/>
    </xf>
    <xf numFmtId="0" fontId="39" fillId="0" borderId="60" xfId="50" applyFont="1" applyBorder="1" applyAlignment="1">
      <alignment horizontal="center" vertical="center" wrapText="1"/>
    </xf>
    <xf numFmtId="0" fontId="39" fillId="0" borderId="61" xfId="50" applyFont="1" applyBorder="1" applyAlignment="1">
      <alignment horizontal="center" vertical="center" wrapText="1"/>
    </xf>
    <xf numFmtId="0" fontId="39" fillId="0" borderId="62" xfId="50" applyFont="1" applyBorder="1" applyAlignment="1">
      <alignment horizontal="center" vertical="center" wrapText="1"/>
    </xf>
    <xf numFmtId="0" fontId="35" fillId="0" borderId="16" xfId="50" applyFont="1" applyBorder="1" applyAlignment="1">
      <alignment horizontal="center" vertical="center" wrapText="1"/>
    </xf>
    <xf numFmtId="0" fontId="30" fillId="0" borderId="48" xfId="50" applyFont="1" applyBorder="1" applyAlignment="1">
      <alignment horizontal="center" vertical="center" wrapText="1"/>
    </xf>
    <xf numFmtId="0" fontId="30" fillId="0" borderId="49" xfId="50" applyFont="1" applyBorder="1" applyAlignment="1">
      <alignment horizontal="center" vertical="center" wrapText="1"/>
    </xf>
    <xf numFmtId="0" fontId="30" fillId="0" borderId="56" xfId="50" applyFont="1" applyBorder="1" applyAlignment="1">
      <alignment horizontal="center" vertical="center" wrapText="1"/>
    </xf>
    <xf numFmtId="0" fontId="30" fillId="0" borderId="44" xfId="50" applyFont="1" applyBorder="1" applyAlignment="1">
      <alignment horizontal="center" vertical="center" wrapText="1"/>
    </xf>
  </cellXfs>
  <cellStyles count="52">
    <cellStyle name="20% - アクセント 1 2" xfId="2" xr:uid="{17FC1D1C-F87F-4CC4-ABA2-07E0FDB2BC3F}"/>
    <cellStyle name="20% - アクセント 2 2" xfId="3" xr:uid="{65ED0264-CE6B-43CD-A7D2-D2D8910EA9E9}"/>
    <cellStyle name="20% - アクセント 3 2" xfId="4" xr:uid="{7A1BFD5E-2B3C-4B64-9C7E-E37EC9C4C460}"/>
    <cellStyle name="20% - アクセント 4 2" xfId="5" xr:uid="{4045473D-8DD4-4A06-A6F3-EBFAE2D113EA}"/>
    <cellStyle name="20% - アクセント 5 2" xfId="6" xr:uid="{4E60C9C3-1328-4B18-AF59-368617D074E1}"/>
    <cellStyle name="20% - アクセント 6 2" xfId="7" xr:uid="{22840DFA-843A-46C2-8489-768CB77105E0}"/>
    <cellStyle name="40% - アクセント 1 2" xfId="8" xr:uid="{4DEA252C-0034-4DDC-86E8-D13FC32E02F0}"/>
    <cellStyle name="40% - アクセント 2 2" xfId="9" xr:uid="{6BA3C0FC-D95B-49C7-949D-E99DD073FB49}"/>
    <cellStyle name="40% - アクセント 3 2" xfId="10" xr:uid="{A9883DDC-5460-4B74-854F-51EE7EFAB547}"/>
    <cellStyle name="40% - アクセント 4 2" xfId="11" xr:uid="{4FFE0493-654A-454A-925F-5B3307A3FC5E}"/>
    <cellStyle name="40% - アクセント 5 2" xfId="12" xr:uid="{64F05F55-0E7A-48E9-AEC8-DEE52AC3FC36}"/>
    <cellStyle name="40% - アクセント 6 2" xfId="13" xr:uid="{11B14B9A-4C2D-4754-AF19-FC73FED97A20}"/>
    <cellStyle name="60% - アクセント 1 2" xfId="14" xr:uid="{767EBCCF-909D-4AC1-9EE3-2483B4DCCD1F}"/>
    <cellStyle name="60% - アクセント 2 2" xfId="15" xr:uid="{1C4C25C2-4D05-4207-99BF-B9767F627DCC}"/>
    <cellStyle name="60% - アクセント 3 2" xfId="16" xr:uid="{ACD41396-EE1C-4CA7-8F1E-F8D004CF10AC}"/>
    <cellStyle name="60% - アクセント 4 2" xfId="17" xr:uid="{2F0C7B12-3A2D-4DF5-8843-966EC9853B74}"/>
    <cellStyle name="60% - アクセント 5 2" xfId="18" xr:uid="{7111BC2A-1E04-461B-BF03-E6476B74DB0F}"/>
    <cellStyle name="60% - アクセント 6 2" xfId="19" xr:uid="{EC8B60E7-8D3A-4444-945D-4FBC7C36D4BF}"/>
    <cellStyle name="BD標準" xfId="20" xr:uid="{697EE32A-137D-42AD-A93B-3D1B462A535B}"/>
    <cellStyle name="Calc Currency (0)" xfId="21" xr:uid="{6090431C-D140-407E-9395-C6DEF92C3AAE}"/>
    <cellStyle name="Header1" xfId="22" xr:uid="{04E94289-0901-4DDA-B150-CAEA6051A730}"/>
    <cellStyle name="Header2" xfId="23" xr:uid="{8ED4E31D-0F3F-4F2B-A731-2C72C2155F90}"/>
    <cellStyle name="Normal_#18-Internet" xfId="24" xr:uid="{942EF473-6464-4271-9C42-5B16D7DF745B}"/>
    <cellStyle name="アクセント 1 2" xfId="25" xr:uid="{7291D9E2-6BFA-4312-B017-872E9F6D0A88}"/>
    <cellStyle name="アクセント 2 2" xfId="26" xr:uid="{D715044F-41E7-41E9-BF9B-C7EDB2BCF0E1}"/>
    <cellStyle name="アクセント 3 2" xfId="27" xr:uid="{6444D16B-D70D-43F7-B158-A77253CD94DC}"/>
    <cellStyle name="アクセント 4 2" xfId="28" xr:uid="{C6B51AC3-FBB8-401A-8FCA-F7E25EE1F84C}"/>
    <cellStyle name="アクセント 5 2" xfId="29" xr:uid="{D717FFA9-F6DB-4AEB-9B54-DC2C8222BB98}"/>
    <cellStyle name="アクセント 6 2" xfId="30" xr:uid="{E4267B32-3B7B-4381-9893-18A9707430AC}"/>
    <cellStyle name="タイトル 2" xfId="31" xr:uid="{251683FB-B73F-4517-9BF4-36A8E521A87E}"/>
    <cellStyle name="チェック セル 2" xfId="32" xr:uid="{D97F24F9-9041-40EF-B34F-AA1CC46F997C}"/>
    <cellStyle name="どちらでもない 2" xfId="33" xr:uid="{400C7E90-BA7E-4C96-A7B8-401B73E997B3}"/>
    <cellStyle name="メモ 2" xfId="34" xr:uid="{9E9FBF7A-0DB8-4901-B32E-92A38833B5A1}"/>
    <cellStyle name="リンク セル 2" xfId="35" xr:uid="{369EFF55-B021-4805-AF2F-F36C7678544C}"/>
    <cellStyle name="悪い 2" xfId="36" xr:uid="{A8B81571-4315-4D59-B580-4ED861442109}"/>
    <cellStyle name="計算 2" xfId="37" xr:uid="{43E2FFEC-184B-42D1-A6A1-C34A082FB0FE}"/>
    <cellStyle name="警告文 2" xfId="38" xr:uid="{2B91B2C6-7DA1-4F57-91A6-DA3AB3414DDB}"/>
    <cellStyle name="桁区切り" xfId="51" builtinId="6"/>
    <cellStyle name="見出し 1 2" xfId="39" xr:uid="{97D41800-9FEA-4D0E-BBCC-5F85375E6A59}"/>
    <cellStyle name="見出し 2 2" xfId="40" xr:uid="{381E0CFE-CDEA-4834-A4C9-1A6744E7D969}"/>
    <cellStyle name="見出し 3 2" xfId="41" xr:uid="{60A39EF8-7636-4266-8A13-F3F636B666F6}"/>
    <cellStyle name="見出し 4 2" xfId="42" xr:uid="{99D03B66-18A1-4819-91F3-19044DC8E620}"/>
    <cellStyle name="集計 2" xfId="43" xr:uid="{EBB60536-EBF4-49FF-BB7D-07A195210359}"/>
    <cellStyle name="出力 2" xfId="44" xr:uid="{3591E879-C31B-42BD-A107-630A2A6FE6AA}"/>
    <cellStyle name="説明文 2" xfId="45" xr:uid="{ACB77AFA-6470-4482-B28D-25ACFC3455B8}"/>
    <cellStyle name="入力 2" xfId="46" xr:uid="{8002C425-A347-4610-BB07-7575F9D24235}"/>
    <cellStyle name="標準" xfId="0" builtinId="0"/>
    <cellStyle name="標準 2" xfId="47" xr:uid="{67E11975-533D-4B3F-88B5-F1AB935C0DF5}"/>
    <cellStyle name="標準 3" xfId="1" xr:uid="{1BD5872A-CDB1-4EFB-A116-7D0A3798FA5C}"/>
    <cellStyle name="標準 4" xfId="50" xr:uid="{398C4971-A123-40A6-B303-B61EAABA2D57}"/>
    <cellStyle name="標準hayashi" xfId="48" xr:uid="{AC82D464-A479-4D15-85E5-2B004D676656}"/>
    <cellStyle name="良い 2" xfId="49" xr:uid="{8D15CBDF-EBC6-448D-AF3D-A5D5A9D2B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7</xdr:row>
      <xdr:rowOff>38098</xdr:rowOff>
    </xdr:from>
    <xdr:to>
      <xdr:col>9</xdr:col>
      <xdr:colOff>285750</xdr:colOff>
      <xdr:row>7</xdr:row>
      <xdr:rowOff>266699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01650" y="800098"/>
          <a:ext cx="247650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38101</xdr:colOff>
      <xdr:row>9</xdr:row>
      <xdr:rowOff>28574</xdr:rowOff>
    </xdr:from>
    <xdr:to>
      <xdr:col>9</xdr:col>
      <xdr:colOff>314325</xdr:colOff>
      <xdr:row>9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01651" y="1800224"/>
          <a:ext cx="276224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19051</xdr:colOff>
      <xdr:row>11</xdr:row>
      <xdr:rowOff>28576</xdr:rowOff>
    </xdr:from>
    <xdr:to>
      <xdr:col>9</xdr:col>
      <xdr:colOff>304800</xdr:colOff>
      <xdr:row>11</xdr:row>
      <xdr:rowOff>295276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82601" y="3057526"/>
          <a:ext cx="28574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13</xdr:row>
      <xdr:rowOff>28574</xdr:rowOff>
    </xdr:from>
    <xdr:to>
      <xdr:col>9</xdr:col>
      <xdr:colOff>314324</xdr:colOff>
      <xdr:row>13</xdr:row>
      <xdr:rowOff>285749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192125" y="4067174"/>
          <a:ext cx="28574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15</xdr:row>
      <xdr:rowOff>28575</xdr:rowOff>
    </xdr:from>
    <xdr:to>
      <xdr:col>9</xdr:col>
      <xdr:colOff>333374</xdr:colOff>
      <xdr:row>15</xdr:row>
      <xdr:rowOff>314324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201650" y="5324475"/>
          <a:ext cx="29527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17</xdr:row>
      <xdr:rowOff>28576</xdr:rowOff>
    </xdr:from>
    <xdr:to>
      <xdr:col>9</xdr:col>
      <xdr:colOff>352424</xdr:colOff>
      <xdr:row>17</xdr:row>
      <xdr:rowOff>276226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192125" y="6334126"/>
          <a:ext cx="323849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47626</xdr:colOff>
      <xdr:row>19</xdr:row>
      <xdr:rowOff>57150</xdr:rowOff>
    </xdr:from>
    <xdr:to>
      <xdr:col>9</xdr:col>
      <xdr:colOff>314326</xdr:colOff>
      <xdr:row>19</xdr:row>
      <xdr:rowOff>323850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211176" y="762000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21</xdr:row>
      <xdr:rowOff>28574</xdr:rowOff>
    </xdr:from>
    <xdr:to>
      <xdr:col>9</xdr:col>
      <xdr:colOff>304800</xdr:colOff>
      <xdr:row>21</xdr:row>
      <xdr:rowOff>295275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201650" y="8601074"/>
          <a:ext cx="266700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23</xdr:row>
      <xdr:rowOff>47625</xdr:rowOff>
    </xdr:from>
    <xdr:to>
      <xdr:col>9</xdr:col>
      <xdr:colOff>371474</xdr:colOff>
      <xdr:row>23</xdr:row>
      <xdr:rowOff>333374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220700" y="9877425"/>
          <a:ext cx="31432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28574</xdr:colOff>
      <xdr:row>25</xdr:row>
      <xdr:rowOff>38100</xdr:rowOff>
    </xdr:from>
    <xdr:to>
      <xdr:col>9</xdr:col>
      <xdr:colOff>352425</xdr:colOff>
      <xdr:row>25</xdr:row>
      <xdr:rowOff>323850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192124" y="10877550"/>
          <a:ext cx="32385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27</xdr:row>
      <xdr:rowOff>28575</xdr:rowOff>
    </xdr:from>
    <xdr:to>
      <xdr:col>9</xdr:col>
      <xdr:colOff>323851</xdr:colOff>
      <xdr:row>27</xdr:row>
      <xdr:rowOff>342900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192125" y="12125325"/>
          <a:ext cx="295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29</xdr:row>
      <xdr:rowOff>76200</xdr:rowOff>
    </xdr:from>
    <xdr:to>
      <xdr:col>9</xdr:col>
      <xdr:colOff>352425</xdr:colOff>
      <xdr:row>29</xdr:row>
      <xdr:rowOff>371475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220700" y="13182600"/>
          <a:ext cx="2952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31</xdr:row>
      <xdr:rowOff>28574</xdr:rowOff>
    </xdr:from>
    <xdr:to>
      <xdr:col>9</xdr:col>
      <xdr:colOff>361950</xdr:colOff>
      <xdr:row>31</xdr:row>
      <xdr:rowOff>314325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201650" y="14392274"/>
          <a:ext cx="323850" cy="285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33</xdr:row>
      <xdr:rowOff>66675</xdr:rowOff>
    </xdr:from>
    <xdr:to>
      <xdr:col>9</xdr:col>
      <xdr:colOff>361950</xdr:colOff>
      <xdr:row>33</xdr:row>
      <xdr:rowOff>390524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211175" y="15440025"/>
          <a:ext cx="314325" cy="323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28576</xdr:colOff>
      <xdr:row>35</xdr:row>
      <xdr:rowOff>47624</xdr:rowOff>
    </xdr:from>
    <xdr:to>
      <xdr:col>9</xdr:col>
      <xdr:colOff>342900</xdr:colOff>
      <xdr:row>35</xdr:row>
      <xdr:rowOff>333375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192126" y="16678274"/>
          <a:ext cx="314324" cy="285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37</xdr:row>
      <xdr:rowOff>47626</xdr:rowOff>
    </xdr:from>
    <xdr:to>
      <xdr:col>9</xdr:col>
      <xdr:colOff>361950</xdr:colOff>
      <xdr:row>37</xdr:row>
      <xdr:rowOff>333376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201650" y="17687926"/>
          <a:ext cx="3238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39</xdr:row>
      <xdr:rowOff>38099</xdr:rowOff>
    </xdr:from>
    <xdr:to>
      <xdr:col>9</xdr:col>
      <xdr:colOff>352426</xdr:colOff>
      <xdr:row>40</xdr:row>
      <xdr:rowOff>9524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220700" y="18935699"/>
          <a:ext cx="295276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47624</xdr:colOff>
      <xdr:row>41</xdr:row>
      <xdr:rowOff>28575</xdr:rowOff>
    </xdr:from>
    <xdr:to>
      <xdr:col>9</xdr:col>
      <xdr:colOff>419099</xdr:colOff>
      <xdr:row>41</xdr:row>
      <xdr:rowOff>371474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211174" y="19935825"/>
          <a:ext cx="371475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47624</xdr:colOff>
      <xdr:row>43</xdr:row>
      <xdr:rowOff>47626</xdr:rowOff>
    </xdr:from>
    <xdr:to>
      <xdr:col>9</xdr:col>
      <xdr:colOff>342900</xdr:colOff>
      <xdr:row>43</xdr:row>
      <xdr:rowOff>333376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211174" y="21212176"/>
          <a:ext cx="29527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66674</xdr:colOff>
      <xdr:row>45</xdr:row>
      <xdr:rowOff>19050</xdr:rowOff>
    </xdr:from>
    <xdr:to>
      <xdr:col>9</xdr:col>
      <xdr:colOff>371475</xdr:colOff>
      <xdr:row>45</xdr:row>
      <xdr:rowOff>304800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230224" y="22193250"/>
          <a:ext cx="30480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</xdr:row>
          <xdr:rowOff>123825</xdr:rowOff>
        </xdr:from>
        <xdr:to>
          <xdr:col>12</xdr:col>
          <xdr:colOff>457200</xdr:colOff>
          <xdr:row>8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9</xdr:row>
          <xdr:rowOff>295275</xdr:rowOff>
        </xdr:from>
        <xdr:to>
          <xdr:col>12</xdr:col>
          <xdr:colOff>438150</xdr:colOff>
          <xdr:row>9</xdr:row>
          <xdr:rowOff>504825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123825</xdr:rowOff>
        </xdr:from>
        <xdr:to>
          <xdr:col>12</xdr:col>
          <xdr:colOff>457200</xdr:colOff>
          <xdr:row>12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13</xdr:row>
          <xdr:rowOff>295275</xdr:rowOff>
        </xdr:from>
        <xdr:to>
          <xdr:col>12</xdr:col>
          <xdr:colOff>438150</xdr:colOff>
          <xdr:row>13</xdr:row>
          <xdr:rowOff>504825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</xdr:row>
          <xdr:rowOff>123825</xdr:rowOff>
        </xdr:from>
        <xdr:to>
          <xdr:col>12</xdr:col>
          <xdr:colOff>457200</xdr:colOff>
          <xdr:row>16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17</xdr:row>
          <xdr:rowOff>295275</xdr:rowOff>
        </xdr:from>
        <xdr:to>
          <xdr:col>12</xdr:col>
          <xdr:colOff>438150</xdr:colOff>
          <xdr:row>17</xdr:row>
          <xdr:rowOff>504825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</xdr:row>
          <xdr:rowOff>123825</xdr:rowOff>
        </xdr:from>
        <xdr:to>
          <xdr:col>12</xdr:col>
          <xdr:colOff>457200</xdr:colOff>
          <xdr:row>20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21</xdr:row>
          <xdr:rowOff>295275</xdr:rowOff>
        </xdr:from>
        <xdr:to>
          <xdr:col>12</xdr:col>
          <xdr:colOff>438150</xdr:colOff>
          <xdr:row>21</xdr:row>
          <xdr:rowOff>504825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</xdr:row>
          <xdr:rowOff>123825</xdr:rowOff>
        </xdr:from>
        <xdr:to>
          <xdr:col>12</xdr:col>
          <xdr:colOff>457200</xdr:colOff>
          <xdr:row>24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25</xdr:row>
          <xdr:rowOff>295275</xdr:rowOff>
        </xdr:from>
        <xdr:to>
          <xdr:col>12</xdr:col>
          <xdr:colOff>438150</xdr:colOff>
          <xdr:row>25</xdr:row>
          <xdr:rowOff>504825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</xdr:row>
          <xdr:rowOff>123825</xdr:rowOff>
        </xdr:from>
        <xdr:to>
          <xdr:col>12</xdr:col>
          <xdr:colOff>457200</xdr:colOff>
          <xdr:row>28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29</xdr:row>
          <xdr:rowOff>295275</xdr:rowOff>
        </xdr:from>
        <xdr:to>
          <xdr:col>12</xdr:col>
          <xdr:colOff>438150</xdr:colOff>
          <xdr:row>29</xdr:row>
          <xdr:rowOff>504825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</xdr:row>
          <xdr:rowOff>123825</xdr:rowOff>
        </xdr:from>
        <xdr:to>
          <xdr:col>12</xdr:col>
          <xdr:colOff>457200</xdr:colOff>
          <xdr:row>32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33</xdr:row>
          <xdr:rowOff>295275</xdr:rowOff>
        </xdr:from>
        <xdr:to>
          <xdr:col>12</xdr:col>
          <xdr:colOff>438150</xdr:colOff>
          <xdr:row>33</xdr:row>
          <xdr:rowOff>504825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</xdr:row>
          <xdr:rowOff>123825</xdr:rowOff>
        </xdr:from>
        <xdr:to>
          <xdr:col>12</xdr:col>
          <xdr:colOff>457200</xdr:colOff>
          <xdr:row>36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37</xdr:row>
          <xdr:rowOff>295275</xdr:rowOff>
        </xdr:from>
        <xdr:to>
          <xdr:col>12</xdr:col>
          <xdr:colOff>438150</xdr:colOff>
          <xdr:row>37</xdr:row>
          <xdr:rowOff>504825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</xdr:row>
          <xdr:rowOff>123825</xdr:rowOff>
        </xdr:from>
        <xdr:to>
          <xdr:col>12</xdr:col>
          <xdr:colOff>457200</xdr:colOff>
          <xdr:row>40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41</xdr:row>
          <xdr:rowOff>295275</xdr:rowOff>
        </xdr:from>
        <xdr:to>
          <xdr:col>12</xdr:col>
          <xdr:colOff>438150</xdr:colOff>
          <xdr:row>41</xdr:row>
          <xdr:rowOff>504825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</xdr:row>
          <xdr:rowOff>123825</xdr:rowOff>
        </xdr:from>
        <xdr:to>
          <xdr:col>12</xdr:col>
          <xdr:colOff>457200</xdr:colOff>
          <xdr:row>44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45</xdr:row>
          <xdr:rowOff>295275</xdr:rowOff>
        </xdr:from>
        <xdr:to>
          <xdr:col>12</xdr:col>
          <xdr:colOff>438150</xdr:colOff>
          <xdr:row>45</xdr:row>
          <xdr:rowOff>504825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09F9-E202-4391-8962-4598F0888042}">
  <sheetPr>
    <pageSetUpPr fitToPage="1"/>
  </sheetPr>
  <dimension ref="A1:P47"/>
  <sheetViews>
    <sheetView tabSelected="1" topLeftCell="C1" zoomScale="55" zoomScaleNormal="55" workbookViewId="0">
      <selection activeCell="C1" sqref="C1:D1"/>
    </sheetView>
  </sheetViews>
  <sheetFormatPr defaultRowHeight="12.75" x14ac:dyDescent="0.2"/>
  <cols>
    <col min="1" max="1" width="5" style="11" customWidth="1"/>
    <col min="2" max="2" width="33.5" style="21" customWidth="1"/>
    <col min="3" max="3" width="7.625" style="11" customWidth="1"/>
    <col min="4" max="4" width="44.375" style="11" customWidth="1"/>
    <col min="5" max="5" width="7.625" style="11" customWidth="1"/>
    <col min="6" max="7" width="26.875" style="11" customWidth="1"/>
    <col min="8" max="8" width="7.625" style="11" customWidth="1"/>
    <col min="9" max="9" width="26.875" style="11" customWidth="1"/>
    <col min="10" max="10" width="32.125" style="11" customWidth="1"/>
    <col min="11" max="11" width="9.375" style="11" customWidth="1"/>
    <col min="12" max="13" width="18.125" style="11" customWidth="1"/>
    <col min="14" max="14" width="7.625" style="11" customWidth="1"/>
    <col min="15" max="15" width="35.625" style="11" customWidth="1"/>
    <col min="16" max="16" width="44.375" style="11" customWidth="1"/>
    <col min="17" max="16384" width="9" style="11"/>
  </cols>
  <sheetData>
    <row r="1" spans="1:16" ht="63.75" customHeight="1" thickBot="1" x14ac:dyDescent="0.25">
      <c r="B1" s="22" t="s">
        <v>162</v>
      </c>
      <c r="C1" s="40" t="s">
        <v>159</v>
      </c>
      <c r="D1" s="41"/>
      <c r="E1" s="40" t="s">
        <v>158</v>
      </c>
      <c r="F1" s="93"/>
      <c r="G1" s="41"/>
      <c r="H1" s="40" t="s">
        <v>157</v>
      </c>
      <c r="I1" s="105"/>
      <c r="J1" s="95" t="s">
        <v>160</v>
      </c>
      <c r="K1" s="96"/>
    </row>
    <row r="2" spans="1:16" ht="49.5" customHeight="1" thickTop="1" x14ac:dyDescent="0.2">
      <c r="B2" s="45" t="s">
        <v>163</v>
      </c>
      <c r="C2" s="12" t="s">
        <v>144</v>
      </c>
      <c r="D2" s="13"/>
      <c r="E2" s="101" t="s">
        <v>156</v>
      </c>
      <c r="F2" s="50"/>
      <c r="G2" s="51"/>
      <c r="H2" s="12" t="s">
        <v>146</v>
      </c>
      <c r="I2" s="23"/>
      <c r="J2" s="97"/>
      <c r="K2" s="98"/>
    </row>
    <row r="3" spans="1:16" ht="49.5" customHeight="1" x14ac:dyDescent="0.2">
      <c r="B3" s="46"/>
      <c r="C3" s="15" t="s">
        <v>149</v>
      </c>
      <c r="D3" s="16"/>
      <c r="E3" s="72"/>
      <c r="F3" s="52"/>
      <c r="G3" s="53"/>
      <c r="H3" s="70" t="s">
        <v>150</v>
      </c>
      <c r="I3" s="102"/>
      <c r="J3" s="97"/>
      <c r="K3" s="98"/>
    </row>
    <row r="4" spans="1:16" ht="49.5" customHeight="1" x14ac:dyDescent="0.2">
      <c r="B4" s="46"/>
      <c r="C4" s="15" t="s">
        <v>151</v>
      </c>
      <c r="D4" s="16"/>
      <c r="E4" s="18" t="s">
        <v>154</v>
      </c>
      <c r="F4" s="52"/>
      <c r="G4" s="53"/>
      <c r="H4" s="71"/>
      <c r="I4" s="103"/>
      <c r="J4" s="97"/>
      <c r="K4" s="98"/>
    </row>
    <row r="5" spans="1:16" ht="49.5" customHeight="1" thickBot="1" x14ac:dyDescent="0.25">
      <c r="B5" s="85"/>
      <c r="C5" s="24" t="s">
        <v>153</v>
      </c>
      <c r="D5" s="25"/>
      <c r="E5" s="26" t="s">
        <v>155</v>
      </c>
      <c r="F5" s="91"/>
      <c r="G5" s="92"/>
      <c r="H5" s="81"/>
      <c r="I5" s="104"/>
      <c r="J5" s="99"/>
      <c r="K5" s="100"/>
    </row>
    <row r="6" spans="1:16" ht="30.75" customHeight="1" thickBot="1" x14ac:dyDescent="0.25"/>
    <row r="7" spans="1:16" ht="66.75" customHeight="1" thickBot="1" x14ac:dyDescent="0.25">
      <c r="B7" s="22" t="s">
        <v>161</v>
      </c>
      <c r="C7" s="40" t="s">
        <v>136</v>
      </c>
      <c r="D7" s="93"/>
      <c r="E7" s="94" t="s">
        <v>137</v>
      </c>
      <c r="F7" s="93"/>
      <c r="G7" s="41"/>
      <c r="H7" s="40" t="s">
        <v>138</v>
      </c>
      <c r="I7" s="41"/>
      <c r="J7" s="31" t="s">
        <v>139</v>
      </c>
      <c r="K7" s="31" t="s">
        <v>71</v>
      </c>
      <c r="L7" s="32" t="s">
        <v>140</v>
      </c>
      <c r="M7" s="32" t="s">
        <v>141</v>
      </c>
      <c r="N7" s="42" t="s">
        <v>142</v>
      </c>
      <c r="O7" s="43"/>
      <c r="P7" s="33" t="s">
        <v>143</v>
      </c>
    </row>
    <row r="8" spans="1:16" ht="49.5" customHeight="1" thickTop="1" x14ac:dyDescent="0.2">
      <c r="A8" s="44">
        <v>1</v>
      </c>
      <c r="B8" s="45" t="s">
        <v>164</v>
      </c>
      <c r="C8" s="12" t="s">
        <v>144</v>
      </c>
      <c r="D8" s="29"/>
      <c r="E8" s="48" t="s">
        <v>156</v>
      </c>
      <c r="F8" s="50"/>
      <c r="G8" s="51"/>
      <c r="H8" s="12" t="s">
        <v>146</v>
      </c>
      <c r="I8" s="14"/>
      <c r="J8" s="54"/>
      <c r="K8" s="54"/>
      <c r="L8" s="58"/>
      <c r="M8" s="60" t="s">
        <v>147</v>
      </c>
      <c r="N8" s="63" t="s">
        <v>148</v>
      </c>
      <c r="O8" s="65"/>
      <c r="P8" s="67"/>
    </row>
    <row r="9" spans="1:16" ht="49.5" customHeight="1" x14ac:dyDescent="0.2">
      <c r="A9" s="44"/>
      <c r="B9" s="46"/>
      <c r="C9" s="15" t="s">
        <v>149</v>
      </c>
      <c r="D9" s="30"/>
      <c r="E9" s="49"/>
      <c r="F9" s="52"/>
      <c r="G9" s="53"/>
      <c r="H9" s="70" t="s">
        <v>150</v>
      </c>
      <c r="I9" s="73"/>
      <c r="J9" s="55"/>
      <c r="K9" s="55"/>
      <c r="L9" s="59"/>
      <c r="M9" s="61"/>
      <c r="N9" s="64"/>
      <c r="O9" s="66"/>
      <c r="P9" s="68"/>
    </row>
    <row r="10" spans="1:16" ht="49.5" customHeight="1" x14ac:dyDescent="0.2">
      <c r="A10" s="44"/>
      <c r="B10" s="46"/>
      <c r="C10" s="15" t="s">
        <v>151</v>
      </c>
      <c r="D10" s="30"/>
      <c r="E10" s="34" t="s">
        <v>154</v>
      </c>
      <c r="F10" s="52"/>
      <c r="G10" s="53"/>
      <c r="H10" s="71"/>
      <c r="I10" s="74"/>
      <c r="J10" s="55"/>
      <c r="K10" s="55"/>
      <c r="L10" s="59"/>
      <c r="M10" s="61"/>
      <c r="N10" s="56" t="s">
        <v>152</v>
      </c>
      <c r="O10" s="76"/>
      <c r="P10" s="68"/>
    </row>
    <row r="11" spans="1:16" ht="49.5" customHeight="1" thickBot="1" x14ac:dyDescent="0.25">
      <c r="A11" s="44"/>
      <c r="B11" s="47"/>
      <c r="C11" s="17" t="s">
        <v>153</v>
      </c>
      <c r="D11" s="37"/>
      <c r="E11" s="35" t="s">
        <v>155</v>
      </c>
      <c r="F11" s="89"/>
      <c r="G11" s="90"/>
      <c r="H11" s="72"/>
      <c r="I11" s="75"/>
      <c r="J11" s="78"/>
      <c r="K11" s="78"/>
      <c r="L11" s="79"/>
      <c r="M11" s="62"/>
      <c r="N11" s="57"/>
      <c r="O11" s="77"/>
      <c r="P11" s="69"/>
    </row>
    <row r="12" spans="1:16" ht="49.5" customHeight="1" thickTop="1" x14ac:dyDescent="0.2">
      <c r="A12" s="44">
        <v>2</v>
      </c>
      <c r="B12" s="45"/>
      <c r="C12" s="12" t="s">
        <v>144</v>
      </c>
      <c r="D12" s="29"/>
      <c r="E12" s="48" t="s">
        <v>145</v>
      </c>
      <c r="F12" s="50"/>
      <c r="G12" s="51"/>
      <c r="H12" s="12" t="s">
        <v>146</v>
      </c>
      <c r="I12" s="14"/>
      <c r="J12" s="54"/>
      <c r="K12" s="54"/>
      <c r="L12" s="58"/>
      <c r="M12" s="60" t="s">
        <v>147</v>
      </c>
      <c r="N12" s="63" t="s">
        <v>148</v>
      </c>
      <c r="O12" s="65"/>
      <c r="P12" s="67"/>
    </row>
    <row r="13" spans="1:16" ht="49.5" customHeight="1" x14ac:dyDescent="0.2">
      <c r="A13" s="44"/>
      <c r="B13" s="46"/>
      <c r="C13" s="15" t="s">
        <v>149</v>
      </c>
      <c r="D13" s="30"/>
      <c r="E13" s="49"/>
      <c r="F13" s="52"/>
      <c r="G13" s="53"/>
      <c r="H13" s="70" t="s">
        <v>150</v>
      </c>
      <c r="I13" s="73"/>
      <c r="J13" s="55"/>
      <c r="K13" s="55"/>
      <c r="L13" s="59"/>
      <c r="M13" s="61"/>
      <c r="N13" s="64"/>
      <c r="O13" s="66"/>
      <c r="P13" s="68"/>
    </row>
    <row r="14" spans="1:16" ht="49.5" customHeight="1" x14ac:dyDescent="0.2">
      <c r="A14" s="44"/>
      <c r="B14" s="46"/>
      <c r="C14" s="15" t="s">
        <v>151</v>
      </c>
      <c r="D14" s="30"/>
      <c r="E14" s="34" t="s">
        <v>154</v>
      </c>
      <c r="F14" s="52"/>
      <c r="G14" s="53"/>
      <c r="H14" s="71"/>
      <c r="I14" s="74"/>
      <c r="J14" s="55"/>
      <c r="K14" s="55"/>
      <c r="L14" s="59"/>
      <c r="M14" s="61"/>
      <c r="N14" s="56" t="s">
        <v>152</v>
      </c>
      <c r="O14" s="76"/>
      <c r="P14" s="68"/>
    </row>
    <row r="15" spans="1:16" ht="49.5" customHeight="1" thickBot="1" x14ac:dyDescent="0.25">
      <c r="A15" s="44"/>
      <c r="B15" s="47"/>
      <c r="C15" s="17" t="s">
        <v>153</v>
      </c>
      <c r="D15" s="38"/>
      <c r="E15" s="35" t="s">
        <v>155</v>
      </c>
      <c r="F15" s="89"/>
      <c r="G15" s="90"/>
      <c r="H15" s="72"/>
      <c r="I15" s="75"/>
      <c r="J15" s="78"/>
      <c r="K15" s="78"/>
      <c r="L15" s="79"/>
      <c r="M15" s="62"/>
      <c r="N15" s="57"/>
      <c r="O15" s="77"/>
      <c r="P15" s="69"/>
    </row>
    <row r="16" spans="1:16" ht="49.5" customHeight="1" thickTop="1" x14ac:dyDescent="0.2">
      <c r="A16" s="44">
        <v>3</v>
      </c>
      <c r="B16" s="45"/>
      <c r="C16" s="12" t="s">
        <v>144</v>
      </c>
      <c r="D16" s="29"/>
      <c r="E16" s="48" t="s">
        <v>145</v>
      </c>
      <c r="F16" s="50"/>
      <c r="G16" s="51"/>
      <c r="H16" s="12" t="s">
        <v>146</v>
      </c>
      <c r="I16" s="14"/>
      <c r="J16" s="54"/>
      <c r="K16" s="54"/>
      <c r="L16" s="58"/>
      <c r="M16" s="60" t="s">
        <v>147</v>
      </c>
      <c r="N16" s="63" t="s">
        <v>148</v>
      </c>
      <c r="O16" s="65"/>
      <c r="P16" s="67"/>
    </row>
    <row r="17" spans="1:16" ht="49.5" customHeight="1" x14ac:dyDescent="0.2">
      <c r="A17" s="44"/>
      <c r="B17" s="46"/>
      <c r="C17" s="15" t="s">
        <v>149</v>
      </c>
      <c r="D17" s="30"/>
      <c r="E17" s="49"/>
      <c r="F17" s="52"/>
      <c r="G17" s="53"/>
      <c r="H17" s="70" t="s">
        <v>150</v>
      </c>
      <c r="I17" s="73"/>
      <c r="J17" s="55"/>
      <c r="K17" s="55"/>
      <c r="L17" s="59"/>
      <c r="M17" s="61"/>
      <c r="N17" s="64"/>
      <c r="O17" s="66"/>
      <c r="P17" s="68"/>
    </row>
    <row r="18" spans="1:16" ht="49.5" customHeight="1" x14ac:dyDescent="0.2">
      <c r="A18" s="44"/>
      <c r="B18" s="46"/>
      <c r="C18" s="15" t="s">
        <v>151</v>
      </c>
      <c r="D18" s="30"/>
      <c r="E18" s="34" t="s">
        <v>154</v>
      </c>
      <c r="F18" s="52"/>
      <c r="G18" s="53"/>
      <c r="H18" s="71"/>
      <c r="I18" s="74"/>
      <c r="J18" s="55"/>
      <c r="K18" s="55"/>
      <c r="L18" s="59"/>
      <c r="M18" s="61"/>
      <c r="N18" s="56" t="s">
        <v>152</v>
      </c>
      <c r="O18" s="76"/>
      <c r="P18" s="68"/>
    </row>
    <row r="19" spans="1:16" ht="49.5" customHeight="1" thickBot="1" x14ac:dyDescent="0.25">
      <c r="A19" s="44"/>
      <c r="B19" s="47"/>
      <c r="C19" s="17" t="s">
        <v>153</v>
      </c>
      <c r="D19" s="37"/>
      <c r="E19" s="35" t="s">
        <v>155</v>
      </c>
      <c r="F19" s="89"/>
      <c r="G19" s="90"/>
      <c r="H19" s="72"/>
      <c r="I19" s="75"/>
      <c r="J19" s="78"/>
      <c r="K19" s="78"/>
      <c r="L19" s="79"/>
      <c r="M19" s="62"/>
      <c r="N19" s="57"/>
      <c r="O19" s="77"/>
      <c r="P19" s="69"/>
    </row>
    <row r="20" spans="1:16" ht="49.5" customHeight="1" thickTop="1" x14ac:dyDescent="0.2">
      <c r="A20" s="44">
        <v>4</v>
      </c>
      <c r="B20" s="45"/>
      <c r="C20" s="12" t="s">
        <v>144</v>
      </c>
      <c r="D20" s="29"/>
      <c r="E20" s="48" t="s">
        <v>145</v>
      </c>
      <c r="F20" s="50"/>
      <c r="G20" s="51"/>
      <c r="H20" s="12" t="s">
        <v>146</v>
      </c>
      <c r="I20" s="14"/>
      <c r="J20" s="54"/>
      <c r="K20" s="54"/>
      <c r="L20" s="58"/>
      <c r="M20" s="60" t="s">
        <v>147</v>
      </c>
      <c r="N20" s="63" t="s">
        <v>148</v>
      </c>
      <c r="O20" s="65"/>
      <c r="P20" s="67"/>
    </row>
    <row r="21" spans="1:16" ht="49.5" customHeight="1" x14ac:dyDescent="0.2">
      <c r="A21" s="44"/>
      <c r="B21" s="46"/>
      <c r="C21" s="15" t="s">
        <v>149</v>
      </c>
      <c r="D21" s="30"/>
      <c r="E21" s="49"/>
      <c r="F21" s="52"/>
      <c r="G21" s="53"/>
      <c r="H21" s="70" t="s">
        <v>150</v>
      </c>
      <c r="I21" s="73"/>
      <c r="J21" s="55"/>
      <c r="K21" s="55"/>
      <c r="L21" s="59"/>
      <c r="M21" s="61"/>
      <c r="N21" s="64"/>
      <c r="O21" s="66"/>
      <c r="P21" s="68"/>
    </row>
    <row r="22" spans="1:16" ht="49.5" customHeight="1" x14ac:dyDescent="0.2">
      <c r="A22" s="44"/>
      <c r="B22" s="46"/>
      <c r="C22" s="15" t="s">
        <v>151</v>
      </c>
      <c r="D22" s="30"/>
      <c r="E22" s="34" t="s">
        <v>154</v>
      </c>
      <c r="F22" s="52"/>
      <c r="G22" s="53"/>
      <c r="H22" s="71"/>
      <c r="I22" s="74"/>
      <c r="J22" s="55"/>
      <c r="K22" s="55"/>
      <c r="L22" s="59"/>
      <c r="M22" s="61"/>
      <c r="N22" s="56" t="s">
        <v>152</v>
      </c>
      <c r="O22" s="76"/>
      <c r="P22" s="68"/>
    </row>
    <row r="23" spans="1:16" ht="49.5" customHeight="1" thickBot="1" x14ac:dyDescent="0.25">
      <c r="A23" s="44"/>
      <c r="B23" s="47"/>
      <c r="C23" s="17" t="s">
        <v>153</v>
      </c>
      <c r="D23" s="37"/>
      <c r="E23" s="35" t="s">
        <v>155</v>
      </c>
      <c r="F23" s="89"/>
      <c r="G23" s="90"/>
      <c r="H23" s="72"/>
      <c r="I23" s="75"/>
      <c r="J23" s="78"/>
      <c r="K23" s="78"/>
      <c r="L23" s="79"/>
      <c r="M23" s="62"/>
      <c r="N23" s="57"/>
      <c r="O23" s="77"/>
      <c r="P23" s="69"/>
    </row>
    <row r="24" spans="1:16" ht="49.5" customHeight="1" thickTop="1" x14ac:dyDescent="0.2">
      <c r="A24" s="44">
        <v>5</v>
      </c>
      <c r="B24" s="45"/>
      <c r="C24" s="12" t="s">
        <v>144</v>
      </c>
      <c r="D24" s="29"/>
      <c r="E24" s="48" t="s">
        <v>145</v>
      </c>
      <c r="F24" s="50"/>
      <c r="G24" s="51"/>
      <c r="H24" s="12" t="s">
        <v>146</v>
      </c>
      <c r="I24" s="14"/>
      <c r="J24" s="54"/>
      <c r="K24" s="54"/>
      <c r="L24" s="58"/>
      <c r="M24" s="60" t="s">
        <v>147</v>
      </c>
      <c r="N24" s="63" t="s">
        <v>148</v>
      </c>
      <c r="O24" s="65"/>
      <c r="P24" s="67"/>
    </row>
    <row r="25" spans="1:16" ht="49.5" customHeight="1" x14ac:dyDescent="0.2">
      <c r="A25" s="44"/>
      <c r="B25" s="46"/>
      <c r="C25" s="15" t="s">
        <v>149</v>
      </c>
      <c r="D25" s="30"/>
      <c r="E25" s="49"/>
      <c r="F25" s="52"/>
      <c r="G25" s="53"/>
      <c r="H25" s="70" t="s">
        <v>150</v>
      </c>
      <c r="I25" s="73"/>
      <c r="J25" s="55"/>
      <c r="K25" s="55"/>
      <c r="L25" s="59"/>
      <c r="M25" s="61"/>
      <c r="N25" s="64"/>
      <c r="O25" s="66"/>
      <c r="P25" s="68"/>
    </row>
    <row r="26" spans="1:16" ht="49.5" customHeight="1" x14ac:dyDescent="0.2">
      <c r="A26" s="44"/>
      <c r="B26" s="46"/>
      <c r="C26" s="15" t="s">
        <v>151</v>
      </c>
      <c r="D26" s="30"/>
      <c r="E26" s="34" t="s">
        <v>154</v>
      </c>
      <c r="F26" s="52"/>
      <c r="G26" s="53"/>
      <c r="H26" s="71"/>
      <c r="I26" s="74"/>
      <c r="J26" s="55"/>
      <c r="K26" s="55"/>
      <c r="L26" s="59"/>
      <c r="M26" s="61"/>
      <c r="N26" s="56" t="s">
        <v>152</v>
      </c>
      <c r="O26" s="76"/>
      <c r="P26" s="68"/>
    </row>
    <row r="27" spans="1:16" ht="49.5" customHeight="1" thickBot="1" x14ac:dyDescent="0.25">
      <c r="A27" s="44"/>
      <c r="B27" s="47"/>
      <c r="C27" s="17" t="s">
        <v>153</v>
      </c>
      <c r="D27" s="37"/>
      <c r="E27" s="35" t="s">
        <v>155</v>
      </c>
      <c r="F27" s="89"/>
      <c r="G27" s="90"/>
      <c r="H27" s="72"/>
      <c r="I27" s="75"/>
      <c r="J27" s="78"/>
      <c r="K27" s="78"/>
      <c r="L27" s="79"/>
      <c r="M27" s="62"/>
      <c r="N27" s="57"/>
      <c r="O27" s="77"/>
      <c r="P27" s="69"/>
    </row>
    <row r="28" spans="1:16" ht="49.5" customHeight="1" thickTop="1" x14ac:dyDescent="0.2">
      <c r="A28" s="44">
        <v>6</v>
      </c>
      <c r="B28" s="45"/>
      <c r="C28" s="12" t="s">
        <v>144</v>
      </c>
      <c r="D28" s="29"/>
      <c r="E28" s="48" t="s">
        <v>145</v>
      </c>
      <c r="F28" s="50"/>
      <c r="G28" s="51"/>
      <c r="H28" s="12" t="s">
        <v>146</v>
      </c>
      <c r="I28" s="14"/>
      <c r="J28" s="54"/>
      <c r="K28" s="54"/>
      <c r="L28" s="58"/>
      <c r="M28" s="60" t="s">
        <v>147</v>
      </c>
      <c r="N28" s="63" t="s">
        <v>148</v>
      </c>
      <c r="O28" s="65"/>
      <c r="P28" s="67"/>
    </row>
    <row r="29" spans="1:16" ht="49.5" customHeight="1" x14ac:dyDescent="0.2">
      <c r="A29" s="44"/>
      <c r="B29" s="46"/>
      <c r="C29" s="15" t="s">
        <v>149</v>
      </c>
      <c r="D29" s="30"/>
      <c r="E29" s="49"/>
      <c r="F29" s="52"/>
      <c r="G29" s="53"/>
      <c r="H29" s="70" t="s">
        <v>150</v>
      </c>
      <c r="I29" s="73"/>
      <c r="J29" s="55"/>
      <c r="K29" s="55"/>
      <c r="L29" s="59"/>
      <c r="M29" s="61"/>
      <c r="N29" s="64"/>
      <c r="O29" s="66"/>
      <c r="P29" s="68"/>
    </row>
    <row r="30" spans="1:16" ht="49.5" customHeight="1" x14ac:dyDescent="0.2">
      <c r="A30" s="44"/>
      <c r="B30" s="46"/>
      <c r="C30" s="15" t="s">
        <v>151</v>
      </c>
      <c r="D30" s="30"/>
      <c r="E30" s="34" t="s">
        <v>154</v>
      </c>
      <c r="F30" s="52"/>
      <c r="G30" s="53"/>
      <c r="H30" s="71"/>
      <c r="I30" s="74"/>
      <c r="J30" s="55"/>
      <c r="K30" s="55"/>
      <c r="L30" s="59"/>
      <c r="M30" s="61"/>
      <c r="N30" s="56" t="s">
        <v>152</v>
      </c>
      <c r="O30" s="76"/>
      <c r="P30" s="68"/>
    </row>
    <row r="31" spans="1:16" ht="49.5" customHeight="1" thickBot="1" x14ac:dyDescent="0.25">
      <c r="A31" s="44"/>
      <c r="B31" s="47"/>
      <c r="C31" s="17" t="s">
        <v>153</v>
      </c>
      <c r="D31" s="37"/>
      <c r="E31" s="35" t="s">
        <v>155</v>
      </c>
      <c r="F31" s="89"/>
      <c r="G31" s="90"/>
      <c r="H31" s="72"/>
      <c r="I31" s="75"/>
      <c r="J31" s="78"/>
      <c r="K31" s="78"/>
      <c r="L31" s="79"/>
      <c r="M31" s="62"/>
      <c r="N31" s="57"/>
      <c r="O31" s="77"/>
      <c r="P31" s="69"/>
    </row>
    <row r="32" spans="1:16" ht="49.5" customHeight="1" thickTop="1" x14ac:dyDescent="0.2">
      <c r="A32" s="44">
        <v>7</v>
      </c>
      <c r="B32" s="45"/>
      <c r="C32" s="12" t="s">
        <v>144</v>
      </c>
      <c r="D32" s="29"/>
      <c r="E32" s="48" t="s">
        <v>145</v>
      </c>
      <c r="F32" s="50"/>
      <c r="G32" s="51"/>
      <c r="H32" s="12" t="s">
        <v>146</v>
      </c>
      <c r="I32" s="14"/>
      <c r="J32" s="54"/>
      <c r="K32" s="54"/>
      <c r="L32" s="58"/>
      <c r="M32" s="60" t="s">
        <v>147</v>
      </c>
      <c r="N32" s="63" t="s">
        <v>148</v>
      </c>
      <c r="O32" s="65"/>
      <c r="P32" s="67"/>
    </row>
    <row r="33" spans="1:16" ht="49.5" customHeight="1" x14ac:dyDescent="0.2">
      <c r="A33" s="44"/>
      <c r="B33" s="46"/>
      <c r="C33" s="15" t="s">
        <v>149</v>
      </c>
      <c r="D33" s="30"/>
      <c r="E33" s="49"/>
      <c r="F33" s="52"/>
      <c r="G33" s="53"/>
      <c r="H33" s="70" t="s">
        <v>150</v>
      </c>
      <c r="I33" s="73"/>
      <c r="J33" s="55"/>
      <c r="K33" s="55"/>
      <c r="L33" s="59"/>
      <c r="M33" s="61"/>
      <c r="N33" s="64"/>
      <c r="O33" s="66"/>
      <c r="P33" s="68"/>
    </row>
    <row r="34" spans="1:16" ht="49.5" customHeight="1" x14ac:dyDescent="0.2">
      <c r="A34" s="44"/>
      <c r="B34" s="46"/>
      <c r="C34" s="15" t="s">
        <v>151</v>
      </c>
      <c r="D34" s="30"/>
      <c r="E34" s="34" t="s">
        <v>154</v>
      </c>
      <c r="F34" s="52"/>
      <c r="G34" s="53"/>
      <c r="H34" s="71"/>
      <c r="I34" s="74"/>
      <c r="J34" s="55"/>
      <c r="K34" s="55"/>
      <c r="L34" s="59"/>
      <c r="M34" s="61"/>
      <c r="N34" s="56" t="s">
        <v>152</v>
      </c>
      <c r="O34" s="76"/>
      <c r="P34" s="68"/>
    </row>
    <row r="35" spans="1:16" ht="49.5" customHeight="1" thickBot="1" x14ac:dyDescent="0.25">
      <c r="A35" s="44"/>
      <c r="B35" s="47"/>
      <c r="C35" s="17" t="s">
        <v>153</v>
      </c>
      <c r="D35" s="37"/>
      <c r="E35" s="35" t="s">
        <v>155</v>
      </c>
      <c r="F35" s="89"/>
      <c r="G35" s="90"/>
      <c r="H35" s="72"/>
      <c r="I35" s="75"/>
      <c r="J35" s="78"/>
      <c r="K35" s="78"/>
      <c r="L35" s="79"/>
      <c r="M35" s="62"/>
      <c r="N35" s="57"/>
      <c r="O35" s="77"/>
      <c r="P35" s="69"/>
    </row>
    <row r="36" spans="1:16" ht="49.5" customHeight="1" thickTop="1" x14ac:dyDescent="0.2">
      <c r="A36" s="44">
        <v>8</v>
      </c>
      <c r="B36" s="45"/>
      <c r="C36" s="12" t="s">
        <v>144</v>
      </c>
      <c r="D36" s="29"/>
      <c r="E36" s="48" t="s">
        <v>145</v>
      </c>
      <c r="F36" s="50"/>
      <c r="G36" s="51"/>
      <c r="H36" s="12" t="s">
        <v>146</v>
      </c>
      <c r="I36" s="14"/>
      <c r="J36" s="54"/>
      <c r="K36" s="54"/>
      <c r="L36" s="58"/>
      <c r="M36" s="60" t="s">
        <v>147</v>
      </c>
      <c r="N36" s="63" t="s">
        <v>148</v>
      </c>
      <c r="O36" s="65"/>
      <c r="P36" s="67"/>
    </row>
    <row r="37" spans="1:16" ht="49.5" customHeight="1" x14ac:dyDescent="0.2">
      <c r="A37" s="44"/>
      <c r="B37" s="46"/>
      <c r="C37" s="15" t="s">
        <v>149</v>
      </c>
      <c r="D37" s="30"/>
      <c r="E37" s="49"/>
      <c r="F37" s="52"/>
      <c r="G37" s="53"/>
      <c r="H37" s="70" t="s">
        <v>150</v>
      </c>
      <c r="I37" s="73"/>
      <c r="J37" s="55"/>
      <c r="K37" s="55"/>
      <c r="L37" s="59"/>
      <c r="M37" s="61"/>
      <c r="N37" s="64"/>
      <c r="O37" s="66"/>
      <c r="P37" s="68"/>
    </row>
    <row r="38" spans="1:16" ht="49.5" customHeight="1" x14ac:dyDescent="0.2">
      <c r="A38" s="44"/>
      <c r="B38" s="46"/>
      <c r="C38" s="15" t="s">
        <v>151</v>
      </c>
      <c r="D38" s="30"/>
      <c r="E38" s="34" t="s">
        <v>154</v>
      </c>
      <c r="F38" s="52"/>
      <c r="G38" s="53"/>
      <c r="H38" s="71"/>
      <c r="I38" s="74"/>
      <c r="J38" s="55"/>
      <c r="K38" s="55"/>
      <c r="L38" s="59"/>
      <c r="M38" s="61"/>
      <c r="N38" s="56" t="s">
        <v>152</v>
      </c>
      <c r="O38" s="76"/>
      <c r="P38" s="68"/>
    </row>
    <row r="39" spans="1:16" ht="49.5" customHeight="1" thickBot="1" x14ac:dyDescent="0.25">
      <c r="A39" s="44"/>
      <c r="B39" s="47"/>
      <c r="C39" s="17" t="s">
        <v>153</v>
      </c>
      <c r="D39" s="37"/>
      <c r="E39" s="35" t="s">
        <v>155</v>
      </c>
      <c r="F39" s="89"/>
      <c r="G39" s="90"/>
      <c r="H39" s="72"/>
      <c r="I39" s="75"/>
      <c r="J39" s="78"/>
      <c r="K39" s="78"/>
      <c r="L39" s="79"/>
      <c r="M39" s="62"/>
      <c r="N39" s="57"/>
      <c r="O39" s="77"/>
      <c r="P39" s="69"/>
    </row>
    <row r="40" spans="1:16" ht="49.5" customHeight="1" thickTop="1" x14ac:dyDescent="0.2">
      <c r="A40" s="44">
        <v>9</v>
      </c>
      <c r="B40" s="45"/>
      <c r="C40" s="12" t="s">
        <v>144</v>
      </c>
      <c r="D40" s="29"/>
      <c r="E40" s="48" t="s">
        <v>145</v>
      </c>
      <c r="F40" s="50"/>
      <c r="G40" s="51"/>
      <c r="H40" s="12" t="s">
        <v>146</v>
      </c>
      <c r="I40" s="14"/>
      <c r="J40" s="54"/>
      <c r="K40" s="54"/>
      <c r="L40" s="58"/>
      <c r="M40" s="60" t="s">
        <v>147</v>
      </c>
      <c r="N40" s="63" t="s">
        <v>148</v>
      </c>
      <c r="O40" s="65"/>
      <c r="P40" s="67"/>
    </row>
    <row r="41" spans="1:16" ht="49.5" customHeight="1" x14ac:dyDescent="0.2">
      <c r="A41" s="44"/>
      <c r="B41" s="46"/>
      <c r="C41" s="15" t="s">
        <v>149</v>
      </c>
      <c r="D41" s="30"/>
      <c r="E41" s="49"/>
      <c r="F41" s="52"/>
      <c r="G41" s="53"/>
      <c r="H41" s="70" t="s">
        <v>150</v>
      </c>
      <c r="I41" s="73"/>
      <c r="J41" s="55"/>
      <c r="K41" s="55"/>
      <c r="L41" s="59"/>
      <c r="M41" s="61"/>
      <c r="N41" s="64"/>
      <c r="O41" s="66"/>
      <c r="P41" s="68"/>
    </row>
    <row r="42" spans="1:16" ht="49.5" customHeight="1" x14ac:dyDescent="0.2">
      <c r="A42" s="44"/>
      <c r="B42" s="46"/>
      <c r="C42" s="15" t="s">
        <v>151</v>
      </c>
      <c r="D42" s="30"/>
      <c r="E42" s="34" t="s">
        <v>154</v>
      </c>
      <c r="F42" s="52"/>
      <c r="G42" s="53"/>
      <c r="H42" s="71"/>
      <c r="I42" s="74"/>
      <c r="J42" s="55"/>
      <c r="K42" s="55"/>
      <c r="L42" s="59"/>
      <c r="M42" s="61"/>
      <c r="N42" s="56" t="s">
        <v>152</v>
      </c>
      <c r="O42" s="76"/>
      <c r="P42" s="68"/>
    </row>
    <row r="43" spans="1:16" ht="49.5" customHeight="1" thickBot="1" x14ac:dyDescent="0.25">
      <c r="A43" s="44"/>
      <c r="B43" s="47"/>
      <c r="C43" s="17" t="s">
        <v>153</v>
      </c>
      <c r="D43" s="37"/>
      <c r="E43" s="35" t="s">
        <v>155</v>
      </c>
      <c r="F43" s="89"/>
      <c r="G43" s="90"/>
      <c r="H43" s="72"/>
      <c r="I43" s="75"/>
      <c r="J43" s="78"/>
      <c r="K43" s="78"/>
      <c r="L43" s="79"/>
      <c r="M43" s="62"/>
      <c r="N43" s="57"/>
      <c r="O43" s="77"/>
      <c r="P43" s="69"/>
    </row>
    <row r="44" spans="1:16" ht="49.5" customHeight="1" thickTop="1" x14ac:dyDescent="0.2">
      <c r="A44" s="44">
        <v>10</v>
      </c>
      <c r="B44" s="45"/>
      <c r="C44" s="12" t="s">
        <v>144</v>
      </c>
      <c r="D44" s="29"/>
      <c r="E44" s="48" t="s">
        <v>145</v>
      </c>
      <c r="F44" s="50"/>
      <c r="G44" s="51"/>
      <c r="H44" s="12" t="s">
        <v>146</v>
      </c>
      <c r="I44" s="14"/>
      <c r="J44" s="54"/>
      <c r="K44" s="54"/>
      <c r="L44" s="58"/>
      <c r="M44" s="60" t="s">
        <v>147</v>
      </c>
      <c r="N44" s="63" t="s">
        <v>148</v>
      </c>
      <c r="O44" s="65"/>
      <c r="P44" s="67"/>
    </row>
    <row r="45" spans="1:16" ht="49.5" customHeight="1" x14ac:dyDescent="0.2">
      <c r="A45" s="44"/>
      <c r="B45" s="46"/>
      <c r="C45" s="15" t="s">
        <v>149</v>
      </c>
      <c r="D45" s="30"/>
      <c r="E45" s="49"/>
      <c r="F45" s="52"/>
      <c r="G45" s="53"/>
      <c r="H45" s="70" t="s">
        <v>150</v>
      </c>
      <c r="I45" s="73"/>
      <c r="J45" s="55"/>
      <c r="K45" s="55"/>
      <c r="L45" s="59"/>
      <c r="M45" s="61"/>
      <c r="N45" s="64"/>
      <c r="O45" s="66"/>
      <c r="P45" s="68"/>
    </row>
    <row r="46" spans="1:16" ht="49.5" customHeight="1" x14ac:dyDescent="0.2">
      <c r="A46" s="44"/>
      <c r="B46" s="46"/>
      <c r="C46" s="15" t="s">
        <v>151</v>
      </c>
      <c r="D46" s="30"/>
      <c r="E46" s="34" t="s">
        <v>154</v>
      </c>
      <c r="F46" s="52"/>
      <c r="G46" s="53"/>
      <c r="H46" s="71"/>
      <c r="I46" s="74"/>
      <c r="J46" s="55"/>
      <c r="K46" s="55"/>
      <c r="L46" s="59"/>
      <c r="M46" s="61"/>
      <c r="N46" s="56" t="s">
        <v>152</v>
      </c>
      <c r="O46" s="76"/>
      <c r="P46" s="68"/>
    </row>
    <row r="47" spans="1:16" ht="49.5" customHeight="1" thickBot="1" x14ac:dyDescent="0.25">
      <c r="A47" s="44"/>
      <c r="B47" s="85"/>
      <c r="C47" s="24" t="s">
        <v>153</v>
      </c>
      <c r="D47" s="39"/>
      <c r="E47" s="36" t="s">
        <v>155</v>
      </c>
      <c r="F47" s="91"/>
      <c r="G47" s="92"/>
      <c r="H47" s="81"/>
      <c r="I47" s="82"/>
      <c r="J47" s="83"/>
      <c r="K47" s="83"/>
      <c r="L47" s="84"/>
      <c r="M47" s="86"/>
      <c r="N47" s="87"/>
      <c r="O47" s="88"/>
      <c r="P47" s="80"/>
    </row>
  </sheetData>
  <protectedRanges>
    <protectedRange algorithmName="SHA-512" hashValue="C2ag1719UwQzLKuiq6wE+7Udbq/wB26j8rPUlUx+QVeq51nxZUzhRmNZusx/Y+2MUm7i9tZOMcTHsVpzmFx4vw==" saltValue="f80n5B1/Wc2iMHhRNAxwLg==" spinCount="100000" sqref="J11:P11 J15:P15 J19:P19 J23:P23 J27:P27 J31:P31 J35:P35 J39:P39 J43:P43 J47:P47" name="範囲1_1"/>
  </protectedRanges>
  <mergeCells count="216">
    <mergeCell ref="J1:K1"/>
    <mergeCell ref="J2:K5"/>
    <mergeCell ref="E2:E3"/>
    <mergeCell ref="F2:G3"/>
    <mergeCell ref="H3:H5"/>
    <mergeCell ref="I3:I5"/>
    <mergeCell ref="F4:G4"/>
    <mergeCell ref="F5:G5"/>
    <mergeCell ref="C1:D1"/>
    <mergeCell ref="E1:G1"/>
    <mergeCell ref="H1:I1"/>
    <mergeCell ref="B2:B5"/>
    <mergeCell ref="F38:G38"/>
    <mergeCell ref="F39:G39"/>
    <mergeCell ref="F42:G42"/>
    <mergeCell ref="F43:G43"/>
    <mergeCell ref="F46:G46"/>
    <mergeCell ref="F47:G47"/>
    <mergeCell ref="F26:G26"/>
    <mergeCell ref="F27:G27"/>
    <mergeCell ref="F30:G30"/>
    <mergeCell ref="F31:G31"/>
    <mergeCell ref="F34:G34"/>
    <mergeCell ref="F35:G35"/>
    <mergeCell ref="E40:E41"/>
    <mergeCell ref="C7:D7"/>
    <mergeCell ref="E7:G7"/>
    <mergeCell ref="N46:N47"/>
    <mergeCell ref="O46:O47"/>
    <mergeCell ref="F10:G10"/>
    <mergeCell ref="F11:G11"/>
    <mergeCell ref="F14:G14"/>
    <mergeCell ref="F15:G15"/>
    <mergeCell ref="F18:G18"/>
    <mergeCell ref="F19:G19"/>
    <mergeCell ref="F22:G22"/>
    <mergeCell ref="F23:G23"/>
    <mergeCell ref="N44:N45"/>
    <mergeCell ref="O44:O45"/>
    <mergeCell ref="N40:N41"/>
    <mergeCell ref="O40:O41"/>
    <mergeCell ref="N38:N39"/>
    <mergeCell ref="O38:O39"/>
    <mergeCell ref="F40:G41"/>
    <mergeCell ref="J40:J41"/>
    <mergeCell ref="K40:K41"/>
    <mergeCell ref="L40:L41"/>
    <mergeCell ref="M40:M43"/>
    <mergeCell ref="N36:N37"/>
    <mergeCell ref="O36:O37"/>
    <mergeCell ref="N32:N33"/>
    <mergeCell ref="P44:P47"/>
    <mergeCell ref="H45:H47"/>
    <mergeCell ref="I45:I47"/>
    <mergeCell ref="J46:J47"/>
    <mergeCell ref="K46:K47"/>
    <mergeCell ref="L46:L47"/>
    <mergeCell ref="N42:N43"/>
    <mergeCell ref="O42:O43"/>
    <mergeCell ref="A44:A47"/>
    <mergeCell ref="B44:B47"/>
    <mergeCell ref="E44:E45"/>
    <mergeCell ref="F44:G45"/>
    <mergeCell ref="J44:J45"/>
    <mergeCell ref="K44:K45"/>
    <mergeCell ref="L44:L45"/>
    <mergeCell ref="M44:M47"/>
    <mergeCell ref="P40:P43"/>
    <mergeCell ref="H41:H43"/>
    <mergeCell ref="I41:I43"/>
    <mergeCell ref="J42:J43"/>
    <mergeCell ref="K42:K43"/>
    <mergeCell ref="L42:L43"/>
    <mergeCell ref="A40:A43"/>
    <mergeCell ref="B40:B43"/>
    <mergeCell ref="P36:P39"/>
    <mergeCell ref="H37:H39"/>
    <mergeCell ref="I37:I39"/>
    <mergeCell ref="J38:J39"/>
    <mergeCell ref="K38:K39"/>
    <mergeCell ref="L38:L39"/>
    <mergeCell ref="N34:N35"/>
    <mergeCell ref="O34:O35"/>
    <mergeCell ref="A36:A39"/>
    <mergeCell ref="B36:B39"/>
    <mergeCell ref="E36:E37"/>
    <mergeCell ref="F36:G37"/>
    <mergeCell ref="J36:J37"/>
    <mergeCell ref="K36:K37"/>
    <mergeCell ref="L36:L37"/>
    <mergeCell ref="M36:M39"/>
    <mergeCell ref="A32:A35"/>
    <mergeCell ref="B32:B35"/>
    <mergeCell ref="E32:E33"/>
    <mergeCell ref="F32:G33"/>
    <mergeCell ref="O32:O33"/>
    <mergeCell ref="P32:P35"/>
    <mergeCell ref="H33:H35"/>
    <mergeCell ref="I33:I35"/>
    <mergeCell ref="J34:J35"/>
    <mergeCell ref="K34:K35"/>
    <mergeCell ref="L34:L35"/>
    <mergeCell ref="N30:N31"/>
    <mergeCell ref="O30:O31"/>
    <mergeCell ref="J32:J33"/>
    <mergeCell ref="K32:K33"/>
    <mergeCell ref="L32:L33"/>
    <mergeCell ref="M32:M35"/>
    <mergeCell ref="O28:O29"/>
    <mergeCell ref="P28:P31"/>
    <mergeCell ref="H29:H31"/>
    <mergeCell ref="I29:I31"/>
    <mergeCell ref="J30:J31"/>
    <mergeCell ref="K30:K31"/>
    <mergeCell ref="L30:L31"/>
    <mergeCell ref="N26:N27"/>
    <mergeCell ref="O26:O27"/>
    <mergeCell ref="A28:A31"/>
    <mergeCell ref="B28:B31"/>
    <mergeCell ref="E28:E29"/>
    <mergeCell ref="F28:G29"/>
    <mergeCell ref="J28:J29"/>
    <mergeCell ref="K28:K29"/>
    <mergeCell ref="L28:L29"/>
    <mergeCell ref="M28:M31"/>
    <mergeCell ref="N24:N25"/>
    <mergeCell ref="A24:A27"/>
    <mergeCell ref="B24:B27"/>
    <mergeCell ref="E24:E25"/>
    <mergeCell ref="F24:G25"/>
    <mergeCell ref="N28:N29"/>
    <mergeCell ref="O24:O25"/>
    <mergeCell ref="P24:P27"/>
    <mergeCell ref="H25:H27"/>
    <mergeCell ref="I25:I27"/>
    <mergeCell ref="J26:J27"/>
    <mergeCell ref="K26:K27"/>
    <mergeCell ref="L26:L27"/>
    <mergeCell ref="N22:N23"/>
    <mergeCell ref="O22:O23"/>
    <mergeCell ref="J24:J25"/>
    <mergeCell ref="K24:K25"/>
    <mergeCell ref="L24:L25"/>
    <mergeCell ref="M24:M27"/>
    <mergeCell ref="O20:O21"/>
    <mergeCell ref="P20:P23"/>
    <mergeCell ref="H21:H23"/>
    <mergeCell ref="I21:I23"/>
    <mergeCell ref="J22:J23"/>
    <mergeCell ref="K22:K23"/>
    <mergeCell ref="L22:L23"/>
    <mergeCell ref="N18:N19"/>
    <mergeCell ref="O18:O19"/>
    <mergeCell ref="A20:A23"/>
    <mergeCell ref="B20:B23"/>
    <mergeCell ref="E20:E21"/>
    <mergeCell ref="F20:G21"/>
    <mergeCell ref="J20:J21"/>
    <mergeCell ref="K20:K21"/>
    <mergeCell ref="L20:L21"/>
    <mergeCell ref="M20:M23"/>
    <mergeCell ref="N16:N17"/>
    <mergeCell ref="A16:A19"/>
    <mergeCell ref="B16:B19"/>
    <mergeCell ref="E16:E17"/>
    <mergeCell ref="F16:G17"/>
    <mergeCell ref="N20:N21"/>
    <mergeCell ref="O16:O17"/>
    <mergeCell ref="P16:P19"/>
    <mergeCell ref="H17:H19"/>
    <mergeCell ref="I17:I19"/>
    <mergeCell ref="J18:J19"/>
    <mergeCell ref="K18:K19"/>
    <mergeCell ref="L18:L19"/>
    <mergeCell ref="N14:N15"/>
    <mergeCell ref="O14:O15"/>
    <mergeCell ref="J16:J17"/>
    <mergeCell ref="K16:K17"/>
    <mergeCell ref="L16:L17"/>
    <mergeCell ref="M16:M19"/>
    <mergeCell ref="P8:P11"/>
    <mergeCell ref="H9:H11"/>
    <mergeCell ref="I9:I11"/>
    <mergeCell ref="O10:O11"/>
    <mergeCell ref="A12:A15"/>
    <mergeCell ref="B12:B15"/>
    <mergeCell ref="E12:E13"/>
    <mergeCell ref="F12:G13"/>
    <mergeCell ref="J12:J13"/>
    <mergeCell ref="K12:K13"/>
    <mergeCell ref="J10:J11"/>
    <mergeCell ref="K10:K11"/>
    <mergeCell ref="L10:L11"/>
    <mergeCell ref="L12:L13"/>
    <mergeCell ref="M12:M15"/>
    <mergeCell ref="N12:N13"/>
    <mergeCell ref="O12:O13"/>
    <mergeCell ref="P12:P15"/>
    <mergeCell ref="H13:H15"/>
    <mergeCell ref="I13:I15"/>
    <mergeCell ref="J14:J15"/>
    <mergeCell ref="K14:K15"/>
    <mergeCell ref="L14:L15"/>
    <mergeCell ref="H7:I7"/>
    <mergeCell ref="N7:O7"/>
    <mergeCell ref="A8:A11"/>
    <mergeCell ref="B8:B11"/>
    <mergeCell ref="E8:E9"/>
    <mergeCell ref="F8:G9"/>
    <mergeCell ref="J8:J9"/>
    <mergeCell ref="K8:K9"/>
    <mergeCell ref="N10:N11"/>
    <mergeCell ref="L8:L9"/>
    <mergeCell ref="M8:M11"/>
    <mergeCell ref="N8:N9"/>
    <mergeCell ref="O8:O9"/>
  </mergeCells>
  <phoneticPr fontId="27"/>
  <dataValidations count="2">
    <dataValidation imeMode="halfKatakana" allowBlank="1" showInputMessage="1" showErrorMessage="1" sqref="I2 I8 I12 I16 I20 I24 I28 I32 I36 I40 I44" xr:uid="{B94724DC-E230-4B8D-93A6-E7594C4E2595}"/>
    <dataValidation imeMode="hiragana" allowBlank="1" showInputMessage="1" showErrorMessage="1" sqref="I3:I5 D2:D5 F2:G5 J2:K5 D8:D47 F8:G47 I9:I11 I13:I15 I17:I19 I21:I23 I25:I27 I29:I31 I33:I35 I37:I39 I41:I43 I45:I47 J8:J47 O8:P47" xr:uid="{D94D4638-5FF9-44CF-AF66-E346F8E1FDB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1" fitToWidth="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228600</xdr:colOff>
                    <xdr:row>8</xdr:row>
                    <xdr:rowOff>123825</xdr:rowOff>
                  </from>
                  <to>
                    <xdr:col>12</xdr:col>
                    <xdr:colOff>457200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209550</xdr:colOff>
                    <xdr:row>9</xdr:row>
                    <xdr:rowOff>295275</xdr:rowOff>
                  </from>
                  <to>
                    <xdr:col>12</xdr:col>
                    <xdr:colOff>438150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123825</xdr:rowOff>
                  </from>
                  <to>
                    <xdr:col>12</xdr:col>
                    <xdr:colOff>457200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209550</xdr:colOff>
                    <xdr:row>13</xdr:row>
                    <xdr:rowOff>295275</xdr:rowOff>
                  </from>
                  <to>
                    <xdr:col>12</xdr:col>
                    <xdr:colOff>438150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16</xdr:row>
                    <xdr:rowOff>123825</xdr:rowOff>
                  </from>
                  <to>
                    <xdr:col>12</xdr:col>
                    <xdr:colOff>457200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209550</xdr:colOff>
                    <xdr:row>17</xdr:row>
                    <xdr:rowOff>295275</xdr:rowOff>
                  </from>
                  <to>
                    <xdr:col>12</xdr:col>
                    <xdr:colOff>438150</xdr:colOff>
                    <xdr:row>17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228600</xdr:colOff>
                    <xdr:row>20</xdr:row>
                    <xdr:rowOff>123825</xdr:rowOff>
                  </from>
                  <to>
                    <xdr:col>12</xdr:col>
                    <xdr:colOff>457200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209550</xdr:colOff>
                    <xdr:row>21</xdr:row>
                    <xdr:rowOff>295275</xdr:rowOff>
                  </from>
                  <to>
                    <xdr:col>12</xdr:col>
                    <xdr:colOff>438150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228600</xdr:colOff>
                    <xdr:row>24</xdr:row>
                    <xdr:rowOff>123825</xdr:rowOff>
                  </from>
                  <to>
                    <xdr:col>12</xdr:col>
                    <xdr:colOff>457200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209550</xdr:colOff>
                    <xdr:row>25</xdr:row>
                    <xdr:rowOff>295275</xdr:rowOff>
                  </from>
                  <to>
                    <xdr:col>12</xdr:col>
                    <xdr:colOff>438150</xdr:colOff>
                    <xdr:row>25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228600</xdr:colOff>
                    <xdr:row>28</xdr:row>
                    <xdr:rowOff>123825</xdr:rowOff>
                  </from>
                  <to>
                    <xdr:col>12</xdr:col>
                    <xdr:colOff>457200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209550</xdr:colOff>
                    <xdr:row>29</xdr:row>
                    <xdr:rowOff>295275</xdr:rowOff>
                  </from>
                  <to>
                    <xdr:col>12</xdr:col>
                    <xdr:colOff>438150</xdr:colOff>
                    <xdr:row>29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228600</xdr:colOff>
                    <xdr:row>32</xdr:row>
                    <xdr:rowOff>123825</xdr:rowOff>
                  </from>
                  <to>
                    <xdr:col>12</xdr:col>
                    <xdr:colOff>457200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209550</xdr:colOff>
                    <xdr:row>33</xdr:row>
                    <xdr:rowOff>295275</xdr:rowOff>
                  </from>
                  <to>
                    <xdr:col>12</xdr:col>
                    <xdr:colOff>438150</xdr:colOff>
                    <xdr:row>33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228600</xdr:colOff>
                    <xdr:row>36</xdr:row>
                    <xdr:rowOff>123825</xdr:rowOff>
                  </from>
                  <to>
                    <xdr:col>12</xdr:col>
                    <xdr:colOff>457200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209550</xdr:colOff>
                    <xdr:row>37</xdr:row>
                    <xdr:rowOff>295275</xdr:rowOff>
                  </from>
                  <to>
                    <xdr:col>12</xdr:col>
                    <xdr:colOff>438150</xdr:colOff>
                    <xdr:row>37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12</xdr:col>
                    <xdr:colOff>228600</xdr:colOff>
                    <xdr:row>40</xdr:row>
                    <xdr:rowOff>123825</xdr:rowOff>
                  </from>
                  <to>
                    <xdr:col>12</xdr:col>
                    <xdr:colOff>457200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209550</xdr:colOff>
                    <xdr:row>41</xdr:row>
                    <xdr:rowOff>295275</xdr:rowOff>
                  </from>
                  <to>
                    <xdr:col>12</xdr:col>
                    <xdr:colOff>438150</xdr:colOff>
                    <xdr:row>41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228600</xdr:colOff>
                    <xdr:row>44</xdr:row>
                    <xdr:rowOff>123825</xdr:rowOff>
                  </from>
                  <to>
                    <xdr:col>12</xdr:col>
                    <xdr:colOff>457200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12</xdr:col>
                    <xdr:colOff>209550</xdr:colOff>
                    <xdr:row>45</xdr:row>
                    <xdr:rowOff>295275</xdr:rowOff>
                  </from>
                  <to>
                    <xdr:col>12</xdr:col>
                    <xdr:colOff>438150</xdr:colOff>
                    <xdr:row>45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5CD2-9E75-488E-B90C-E61CBA91D985}">
  <dimension ref="A1:EF12"/>
  <sheetViews>
    <sheetView workbookViewId="0">
      <selection activeCell="C8" sqref="C8"/>
    </sheetView>
  </sheetViews>
  <sheetFormatPr defaultRowHeight="18.75" x14ac:dyDescent="0.4"/>
  <cols>
    <col min="1" max="1" width="9" style="10" customWidth="1"/>
    <col min="2" max="3" width="9" style="10"/>
    <col min="4" max="11" width="0" style="10" hidden="1" customWidth="1"/>
    <col min="12" max="15" width="9" style="10"/>
    <col min="16" max="16" width="9.875" style="10" customWidth="1"/>
    <col min="17" max="17" width="25" style="10" customWidth="1"/>
    <col min="18" max="18" width="9" style="10"/>
    <col min="19" max="19" width="9" style="28"/>
    <col min="20" max="24" width="0" style="10" hidden="1" customWidth="1"/>
    <col min="25" max="32" width="9" style="10"/>
    <col min="33" max="39" width="0" style="10" hidden="1" customWidth="1"/>
    <col min="40" max="40" width="9" style="10"/>
    <col min="41" max="43" width="9.375" style="10" bestFit="1" customWidth="1"/>
    <col min="44" max="44" width="9" style="10"/>
    <col min="45" max="45" width="25.125" style="10" customWidth="1"/>
    <col min="46" max="46" width="9" style="10"/>
    <col min="47" max="47" width="12.875" style="20" customWidth="1"/>
    <col min="48" max="52" width="0" style="10" hidden="1" customWidth="1"/>
    <col min="53" max="53" width="9" style="10"/>
    <col min="54" max="66" width="0" style="10" hidden="1" customWidth="1"/>
    <col min="67" max="68" width="9" style="10"/>
    <col min="69" max="70" width="0" style="10" hidden="1" customWidth="1"/>
    <col min="71" max="72" width="9" style="10"/>
    <col min="73" max="82" width="0" style="10" hidden="1" customWidth="1"/>
    <col min="83" max="83" width="9" style="10"/>
    <col min="84" max="136" width="0" style="10" hidden="1" customWidth="1"/>
    <col min="137" max="16384" width="9" style="10"/>
  </cols>
  <sheetData>
    <row r="1" spans="1:136" ht="2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7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9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3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4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2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5" t="s">
        <v>91</v>
      </c>
      <c r="CO1" s="5" t="s">
        <v>92</v>
      </c>
      <c r="CP1" s="5" t="s">
        <v>93</v>
      </c>
      <c r="CQ1" s="5" t="s">
        <v>94</v>
      </c>
      <c r="CR1" s="5" t="s">
        <v>95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5" t="s">
        <v>101</v>
      </c>
      <c r="CY1" s="5" t="s">
        <v>102</v>
      </c>
      <c r="CZ1" s="5" t="s">
        <v>103</v>
      </c>
      <c r="DA1" s="5" t="s">
        <v>104</v>
      </c>
      <c r="DB1" s="5" t="s">
        <v>105</v>
      </c>
      <c r="DC1" s="5" t="s">
        <v>106</v>
      </c>
      <c r="DD1" s="5" t="s">
        <v>107</v>
      </c>
      <c r="DE1" s="5" t="s">
        <v>108</v>
      </c>
      <c r="DF1" s="5" t="s">
        <v>109</v>
      </c>
      <c r="DG1" s="5" t="s">
        <v>110</v>
      </c>
      <c r="DH1" s="5" t="s">
        <v>111</v>
      </c>
      <c r="DI1" s="5" t="s">
        <v>112</v>
      </c>
      <c r="DJ1" s="5" t="s">
        <v>113</v>
      </c>
      <c r="DK1" s="5" t="s">
        <v>114</v>
      </c>
      <c r="DL1" s="5" t="s">
        <v>115</v>
      </c>
      <c r="DM1" s="5" t="s">
        <v>116</v>
      </c>
      <c r="DN1" s="5" t="s">
        <v>117</v>
      </c>
      <c r="DO1" s="5" t="s">
        <v>118</v>
      </c>
      <c r="DP1" s="5" t="s">
        <v>119</v>
      </c>
      <c r="DQ1" s="5" t="s">
        <v>120</v>
      </c>
      <c r="DR1" s="6" t="s">
        <v>121</v>
      </c>
      <c r="DS1" s="7" t="s">
        <v>122</v>
      </c>
      <c r="DT1" s="7" t="s">
        <v>123</v>
      </c>
      <c r="DU1" s="7" t="s">
        <v>124</v>
      </c>
      <c r="DV1" s="5" t="s">
        <v>125</v>
      </c>
      <c r="DW1" s="8" t="s">
        <v>126</v>
      </c>
      <c r="DX1" s="8" t="s">
        <v>127</v>
      </c>
      <c r="DY1" s="2" t="s">
        <v>128</v>
      </c>
      <c r="DZ1" s="8" t="s">
        <v>129</v>
      </c>
      <c r="EA1" s="8" t="s">
        <v>130</v>
      </c>
      <c r="EB1" s="9" t="s">
        <v>131</v>
      </c>
      <c r="EC1" s="9" t="s">
        <v>132</v>
      </c>
      <c r="ED1" s="9" t="s">
        <v>133</v>
      </c>
      <c r="EE1" s="9" t="s">
        <v>134</v>
      </c>
      <c r="EF1" s="9" t="s">
        <v>135</v>
      </c>
    </row>
    <row r="2" spans="1:136" x14ac:dyDescent="0.4">
      <c r="L2" s="10">
        <f>お届け先!I2</f>
        <v>0</v>
      </c>
      <c r="M2" s="10">
        <f>お届け先!I3</f>
        <v>0</v>
      </c>
      <c r="N2" s="10">
        <f>お届け先!F4</f>
        <v>0</v>
      </c>
      <c r="O2" s="10">
        <f>お届け先!F5</f>
        <v>0</v>
      </c>
      <c r="P2" s="10">
        <f>お届け先!D2</f>
        <v>0</v>
      </c>
      <c r="Q2" s="10" t="str">
        <f>お届け先!D3&amp;お届け先!D4&amp;お届け先!D5</f>
        <v/>
      </c>
      <c r="S2" s="20" t="str">
        <f>お届け先!B2</f>
        <v>01-1234-5678</v>
      </c>
      <c r="AN2" s="10">
        <f>お届け先!I8</f>
        <v>0</v>
      </c>
      <c r="AO2" s="10">
        <f>お届け先!I9</f>
        <v>0</v>
      </c>
      <c r="AP2" s="10">
        <f>お届け先!F10</f>
        <v>0</v>
      </c>
      <c r="AQ2" s="10">
        <f>お届け先!F11</f>
        <v>0</v>
      </c>
      <c r="AR2" s="10">
        <f>お届け先!D8</f>
        <v>0</v>
      </c>
      <c r="AS2" s="10" t="str">
        <f>お届け先!D9&amp;お届け先!D10&amp;お届け先!D11</f>
        <v/>
      </c>
      <c r="AU2" s="20" t="str">
        <f>お届け先!B8</f>
        <v>03-5555-2222</v>
      </c>
    </row>
    <row r="3" spans="1:136" x14ac:dyDescent="0.4">
      <c r="L3" s="10">
        <f>お届け先!I2</f>
        <v>0</v>
      </c>
      <c r="M3" s="10">
        <f>お届け先!I3</f>
        <v>0</v>
      </c>
      <c r="N3" s="10">
        <f>お届け先!F4</f>
        <v>0</v>
      </c>
      <c r="O3" s="10">
        <f>お届け先!F5</f>
        <v>0</v>
      </c>
      <c r="P3" s="10">
        <f>お届け先!D2</f>
        <v>0</v>
      </c>
      <c r="Q3" s="10" t="str">
        <f>お届け先!D3&amp;お届け先!D4&amp;お届け先!D5</f>
        <v/>
      </c>
      <c r="S3" s="20" t="str">
        <f>お届け先!B2</f>
        <v>01-1234-5678</v>
      </c>
      <c r="AN3" s="10">
        <f>お届け先!I12</f>
        <v>0</v>
      </c>
      <c r="AO3" s="10">
        <f>お届け先!I13</f>
        <v>0</v>
      </c>
      <c r="AP3" s="10">
        <f>お届け先!F14</f>
        <v>0</v>
      </c>
      <c r="AQ3" s="10">
        <f>お届け先!F15</f>
        <v>0</v>
      </c>
      <c r="AR3" s="10">
        <f>お届け先!D12</f>
        <v>0</v>
      </c>
      <c r="AS3" s="10" t="str">
        <f>お届け先!D13&amp;お届け先!D14&amp;お届け先!D15</f>
        <v/>
      </c>
      <c r="AU3" s="20">
        <f>お届け先!B12</f>
        <v>0</v>
      </c>
    </row>
    <row r="4" spans="1:136" x14ac:dyDescent="0.4">
      <c r="L4" s="10">
        <f>お届け先!I2</f>
        <v>0</v>
      </c>
      <c r="M4" s="10">
        <f>お届け先!I3</f>
        <v>0</v>
      </c>
      <c r="N4" s="10">
        <f>お届け先!F4</f>
        <v>0</v>
      </c>
      <c r="O4" s="10">
        <f>お届け先!F5</f>
        <v>0</v>
      </c>
      <c r="P4" s="10">
        <f>お届け先!D2</f>
        <v>0</v>
      </c>
      <c r="Q4" s="10" t="str">
        <f>お届け先!D3&amp;お届け先!D4&amp;お届け先!D5</f>
        <v/>
      </c>
      <c r="S4" s="20" t="str">
        <f>お届け先!B2</f>
        <v>01-1234-5678</v>
      </c>
      <c r="AN4" s="10">
        <f>お届け先!I16</f>
        <v>0</v>
      </c>
      <c r="AO4" s="10">
        <f>お届け先!I17</f>
        <v>0</v>
      </c>
      <c r="AP4" s="10">
        <f>お届け先!F18</f>
        <v>0</v>
      </c>
      <c r="AQ4" s="10">
        <f>お届け先!F19</f>
        <v>0</v>
      </c>
      <c r="AR4" s="10">
        <f>お届け先!D16</f>
        <v>0</v>
      </c>
      <c r="AS4" s="10" t="str">
        <f>お届け先!D17&amp;お届け先!D18&amp;お届け先!D19</f>
        <v/>
      </c>
      <c r="AU4" s="20">
        <f>お届け先!B16</f>
        <v>0</v>
      </c>
    </row>
    <row r="5" spans="1:136" x14ac:dyDescent="0.4">
      <c r="L5" s="10">
        <f>お届け先!I2</f>
        <v>0</v>
      </c>
      <c r="M5" s="10">
        <f>お届け先!I3</f>
        <v>0</v>
      </c>
      <c r="N5" s="10">
        <f>お届け先!F4</f>
        <v>0</v>
      </c>
      <c r="O5" s="10">
        <f>お届け先!F5</f>
        <v>0</v>
      </c>
      <c r="P5" s="10">
        <f>お届け先!D2</f>
        <v>0</v>
      </c>
      <c r="Q5" s="10" t="str">
        <f>お届け先!D3&amp;お届け先!D4&amp;お届け先!D5</f>
        <v/>
      </c>
      <c r="S5" s="20" t="str">
        <f>お届け先!B2</f>
        <v>01-1234-5678</v>
      </c>
      <c r="AN5" s="10">
        <f>お届け先!I20</f>
        <v>0</v>
      </c>
      <c r="AO5" s="10">
        <f>お届け先!I21</f>
        <v>0</v>
      </c>
      <c r="AP5" s="10">
        <f>お届け先!F22</f>
        <v>0</v>
      </c>
      <c r="AQ5" s="10">
        <f>お届け先!F23</f>
        <v>0</v>
      </c>
      <c r="AR5" s="10">
        <f>お届け先!D20</f>
        <v>0</v>
      </c>
      <c r="AS5" s="10" t="str">
        <f>お届け先!D21&amp;お届け先!D22&amp;お届け先!D23</f>
        <v/>
      </c>
      <c r="AU5" s="20">
        <f>お届け先!B20</f>
        <v>0</v>
      </c>
    </row>
    <row r="6" spans="1:136" x14ac:dyDescent="0.4">
      <c r="L6" s="10">
        <f>お届け先!I2</f>
        <v>0</v>
      </c>
      <c r="M6" s="10">
        <f>お届け先!I3</f>
        <v>0</v>
      </c>
      <c r="N6" s="10">
        <f>お届け先!F4</f>
        <v>0</v>
      </c>
      <c r="O6" s="10">
        <f>お届け先!F5</f>
        <v>0</v>
      </c>
      <c r="P6" s="10">
        <f>お届け先!D2</f>
        <v>0</v>
      </c>
      <c r="Q6" s="10" t="str">
        <f>お届け先!D3&amp;お届け先!D4&amp;お届け先!D5</f>
        <v/>
      </c>
      <c r="S6" s="20" t="str">
        <f>お届け先!B2</f>
        <v>01-1234-5678</v>
      </c>
      <c r="AN6" s="10">
        <f>お届け先!I24</f>
        <v>0</v>
      </c>
      <c r="AO6" s="10">
        <f>お届け先!I25</f>
        <v>0</v>
      </c>
      <c r="AP6" s="10">
        <f>お届け先!F26</f>
        <v>0</v>
      </c>
      <c r="AQ6" s="10">
        <f>お届け先!F27</f>
        <v>0</v>
      </c>
      <c r="AR6" s="10">
        <f>お届け先!D24</f>
        <v>0</v>
      </c>
      <c r="AS6" s="10" t="str">
        <f>お届け先!D25&amp;お届け先!D26&amp;お届け先!D27</f>
        <v/>
      </c>
      <c r="AU6" s="20">
        <f>お届け先!B24</f>
        <v>0</v>
      </c>
    </row>
    <row r="7" spans="1:136" x14ac:dyDescent="0.4">
      <c r="L7" s="10">
        <f>お届け先!I2</f>
        <v>0</v>
      </c>
      <c r="M7" s="10">
        <f>お届け先!I3</f>
        <v>0</v>
      </c>
      <c r="N7" s="10">
        <f>お届け先!F4</f>
        <v>0</v>
      </c>
      <c r="O7" s="10">
        <f>お届け先!F5</f>
        <v>0</v>
      </c>
      <c r="P7" s="10">
        <f>お届け先!D2</f>
        <v>0</v>
      </c>
      <c r="Q7" s="10" t="str">
        <f>お届け先!D3&amp;お届け先!D4&amp;お届け先!D5</f>
        <v/>
      </c>
      <c r="S7" s="20" t="str">
        <f>お届け先!B2</f>
        <v>01-1234-5678</v>
      </c>
      <c r="AN7" s="10">
        <f>お届け先!I28</f>
        <v>0</v>
      </c>
      <c r="AO7" s="10">
        <f>お届け先!I29</f>
        <v>0</v>
      </c>
      <c r="AP7" s="10">
        <f>お届け先!F30</f>
        <v>0</v>
      </c>
      <c r="AQ7" s="10">
        <f>お届け先!F31</f>
        <v>0</v>
      </c>
      <c r="AR7" s="10">
        <f>お届け先!D28</f>
        <v>0</v>
      </c>
      <c r="AS7" s="10" t="str">
        <f>お届け先!D29&amp;お届け先!D30&amp;お届け先!D31</f>
        <v/>
      </c>
      <c r="AU7" s="20">
        <f>お届け先!B28</f>
        <v>0</v>
      </c>
    </row>
    <row r="8" spans="1:136" x14ac:dyDescent="0.4">
      <c r="L8" s="10">
        <f>お届け先!I2</f>
        <v>0</v>
      </c>
      <c r="M8" s="10">
        <f>お届け先!I3</f>
        <v>0</v>
      </c>
      <c r="N8" s="10">
        <f>お届け先!F4</f>
        <v>0</v>
      </c>
      <c r="O8" s="10">
        <f>お届け先!F5</f>
        <v>0</v>
      </c>
      <c r="P8" s="10">
        <f>お届け先!D2</f>
        <v>0</v>
      </c>
      <c r="Q8" s="10" t="str">
        <f>お届け先!D3&amp;お届け先!D4&amp;お届け先!D5</f>
        <v/>
      </c>
      <c r="S8" s="20" t="str">
        <f>お届け先!B2</f>
        <v>01-1234-5678</v>
      </c>
      <c r="AN8" s="10">
        <f>お届け先!I32</f>
        <v>0</v>
      </c>
      <c r="AO8" s="10">
        <f>お届け先!I33</f>
        <v>0</v>
      </c>
      <c r="AP8" s="10">
        <f>お届け先!F34</f>
        <v>0</v>
      </c>
      <c r="AQ8" s="10">
        <f>お届け先!F35</f>
        <v>0</v>
      </c>
      <c r="AR8" s="10">
        <f>お届け先!D32</f>
        <v>0</v>
      </c>
      <c r="AS8" s="10" t="str">
        <f>お届け先!D33&amp;お届け先!D34&amp;お届け先!D35</f>
        <v/>
      </c>
      <c r="AU8" s="20">
        <f>お届け先!B32</f>
        <v>0</v>
      </c>
    </row>
    <row r="9" spans="1:136" x14ac:dyDescent="0.4">
      <c r="L9" s="10">
        <f>お届け先!I2</f>
        <v>0</v>
      </c>
      <c r="M9" s="10">
        <f>お届け先!I3</f>
        <v>0</v>
      </c>
      <c r="N9" s="10">
        <f>お届け先!F4</f>
        <v>0</v>
      </c>
      <c r="O9" s="10">
        <f>お届け先!F5</f>
        <v>0</v>
      </c>
      <c r="P9" s="10">
        <f>お届け先!D2</f>
        <v>0</v>
      </c>
      <c r="Q9" s="10" t="str">
        <f>お届け先!D3&amp;お届け先!D4&amp;お届け先!D5</f>
        <v/>
      </c>
      <c r="S9" s="20" t="str">
        <f>お届け先!B2</f>
        <v>01-1234-5678</v>
      </c>
      <c r="AN9" s="10">
        <f>お届け先!I36</f>
        <v>0</v>
      </c>
      <c r="AO9" s="10">
        <f>お届け先!I37</f>
        <v>0</v>
      </c>
      <c r="AP9" s="10">
        <f>お届け先!F38</f>
        <v>0</v>
      </c>
      <c r="AQ9" s="10">
        <f>お届け先!F39</f>
        <v>0</v>
      </c>
      <c r="AR9" s="10">
        <f>お届け先!D36</f>
        <v>0</v>
      </c>
      <c r="AS9" s="10" t="str">
        <f>お届け先!D37&amp;お届け先!D38&amp;お届け先!D39</f>
        <v/>
      </c>
      <c r="AU9" s="20">
        <f>お届け先!B36</f>
        <v>0</v>
      </c>
    </row>
    <row r="10" spans="1:136" x14ac:dyDescent="0.4">
      <c r="L10" s="10">
        <f>お届け先!I2</f>
        <v>0</v>
      </c>
      <c r="M10" s="10">
        <f>お届け先!I3</f>
        <v>0</v>
      </c>
      <c r="N10" s="10">
        <f>お届け先!F4</f>
        <v>0</v>
      </c>
      <c r="O10" s="10">
        <f>お届け先!F5</f>
        <v>0</v>
      </c>
      <c r="P10" s="10">
        <f>お届け先!D2</f>
        <v>0</v>
      </c>
      <c r="Q10" s="10" t="str">
        <f>お届け先!D3&amp;お届け先!D4&amp;お届け先!D5</f>
        <v/>
      </c>
      <c r="S10" s="20" t="str">
        <f>お届け先!B2</f>
        <v>01-1234-5678</v>
      </c>
      <c r="AN10" s="10">
        <f>お届け先!I40</f>
        <v>0</v>
      </c>
      <c r="AO10" s="10">
        <f>お届け先!I41</f>
        <v>0</v>
      </c>
      <c r="AP10" s="10">
        <f>お届け先!F42</f>
        <v>0</v>
      </c>
      <c r="AQ10" s="10">
        <f>お届け先!F43</f>
        <v>0</v>
      </c>
      <c r="AR10" s="10">
        <f>お届け先!D40</f>
        <v>0</v>
      </c>
      <c r="AS10" s="10" t="str">
        <f>お届け先!D41&amp;お届け先!D42&amp;お届け先!D43</f>
        <v/>
      </c>
      <c r="AU10" s="20">
        <f>お届け先!B40</f>
        <v>0</v>
      </c>
    </row>
    <row r="11" spans="1:136" x14ac:dyDescent="0.4">
      <c r="L11" s="10">
        <f>お届け先!I2</f>
        <v>0</v>
      </c>
      <c r="M11" s="10">
        <f>お届け先!I3</f>
        <v>0</v>
      </c>
      <c r="N11" s="10">
        <f>お届け先!F4</f>
        <v>0</v>
      </c>
      <c r="O11" s="10">
        <f>お届け先!F5</f>
        <v>0</v>
      </c>
      <c r="P11" s="10">
        <f>お届け先!D2</f>
        <v>0</v>
      </c>
      <c r="Q11" s="10" t="str">
        <f>お届け先!D3&amp;お届け先!D4&amp;お届け先!D5</f>
        <v/>
      </c>
      <c r="S11" s="20" t="str">
        <f>お届け先!B2</f>
        <v>01-1234-5678</v>
      </c>
      <c r="AN11" s="10">
        <f>お届け先!I44</f>
        <v>0</v>
      </c>
      <c r="AO11" s="10">
        <f>お届け先!I45</f>
        <v>0</v>
      </c>
      <c r="AP11" s="10">
        <f>お届け先!F46</f>
        <v>0</v>
      </c>
      <c r="AQ11" s="10">
        <f>お届け先!F47</f>
        <v>0</v>
      </c>
      <c r="AR11" s="10">
        <f>お届け先!D44</f>
        <v>0</v>
      </c>
      <c r="AS11" s="10" t="str">
        <f>お届け先!D45&amp;お届け先!D46&amp;お届け先!D47</f>
        <v/>
      </c>
      <c r="AU11" s="20">
        <f>お届け先!B44</f>
        <v>0</v>
      </c>
    </row>
    <row r="12" spans="1:136" x14ac:dyDescent="0.4">
      <c r="AU12" s="10"/>
    </row>
  </sheetData>
  <phoneticPr fontId="27"/>
  <dataValidations count="1">
    <dataValidation imeMode="halfKatakana" allowBlank="1" showInputMessage="1" showErrorMessage="1" sqref="AN2:AN11" xr:uid="{463D3C21-D83C-4DAA-8371-F1D90677E269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お届け先</vt:lpstr>
      <vt:lpstr>ＣＳＶ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honten-back2</dc:creator>
  <cp:lastModifiedBy>本店2</cp:lastModifiedBy>
  <cp:lastPrinted>2021-01-22T07:14:21Z</cp:lastPrinted>
  <dcterms:created xsi:type="dcterms:W3CDTF">2021-01-21T09:34:45Z</dcterms:created>
  <dcterms:modified xsi:type="dcterms:W3CDTF">2021-01-22T07:27:50Z</dcterms:modified>
</cp:coreProperties>
</file>